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Лист1!$7:$7</definedName>
    <definedName name="_xlnm.Print_Area" localSheetId="0">Лист1!$A$1:$I$213</definedName>
  </definedNames>
  <calcPr calcId="125725"/>
</workbook>
</file>

<file path=xl/calcChain.xml><?xml version="1.0" encoding="utf-8"?>
<calcChain xmlns="http://schemas.openxmlformats.org/spreadsheetml/2006/main">
  <c r="I98" i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9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171" l="1"/>
  <c r="I172" s="1"/>
  <c r="I173" s="1"/>
  <c r="I174" s="1"/>
  <c r="I175" s="1"/>
  <c r="I176" s="1"/>
  <c r="I177" s="1"/>
  <c r="I178" l="1"/>
  <c r="I179" s="1"/>
  <c r="I180" s="1"/>
  <c r="I181" s="1"/>
  <c r="I182" s="1"/>
  <c r="I183" l="1"/>
  <c r="I184" s="1"/>
  <c r="I185" s="1"/>
  <c r="I186" s="1"/>
  <c r="I187" l="1"/>
  <c r="I188" s="1"/>
  <c r="I190" l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</calcChain>
</file>

<file path=xl/sharedStrings.xml><?xml version="1.0" encoding="utf-8"?>
<sst xmlns="http://schemas.openxmlformats.org/spreadsheetml/2006/main" count="1138" uniqueCount="328">
  <si>
    <t>№ п/п</t>
  </si>
  <si>
    <t>#</t>
  </si>
  <si>
    <t>Категория</t>
  </si>
  <si>
    <t>Участник</t>
  </si>
  <si>
    <t>Команда</t>
  </si>
  <si>
    <t>Город</t>
  </si>
  <si>
    <t>Время</t>
  </si>
  <si>
    <t>Бр.</t>
  </si>
  <si>
    <t>Ном.</t>
  </si>
  <si>
    <t>ДЮСШ "Победа"</t>
  </si>
  <si>
    <t>Иванова Злата</t>
  </si>
  <si>
    <t>Чинцова Алина</t>
  </si>
  <si>
    <t>Сидорчук Алена</t>
  </si>
  <si>
    <t>ДЮСШ "Жемчужина Алтая"</t>
  </si>
  <si>
    <t>Шатц Евгения</t>
  </si>
  <si>
    <t>Коваль Мария</t>
  </si>
  <si>
    <t>ДЮСШ "Рубин"</t>
  </si>
  <si>
    <t>ИЖ</t>
  </si>
  <si>
    <t>Макарова Дарья</t>
  </si>
  <si>
    <t>Джужома Ксения</t>
  </si>
  <si>
    <t>Шадрина Валерия</t>
  </si>
  <si>
    <t>Бочарова Вероника</t>
  </si>
  <si>
    <t>Склярова Софья</t>
  </si>
  <si>
    <t>Перминова Валерия</t>
  </si>
  <si>
    <t>Шляпина Анна</t>
  </si>
  <si>
    <t>Шевченко Елизавета</t>
  </si>
  <si>
    <t>Филиппова Юлия</t>
  </si>
  <si>
    <t>Агафонова Дарья</t>
  </si>
  <si>
    <t>Цицарева Алиса</t>
  </si>
  <si>
    <t>Белых Кристина</t>
  </si>
  <si>
    <t>Воропаева Диана</t>
  </si>
  <si>
    <t>Чекарева Вероника</t>
  </si>
  <si>
    <t>Куликова Василиса</t>
  </si>
  <si>
    <t>Погорелая Екатерина</t>
  </si>
  <si>
    <t>Стрельченко Мария</t>
  </si>
  <si>
    <t>Кузнецова Дарья</t>
  </si>
  <si>
    <t>Адарич Анна</t>
  </si>
  <si>
    <t>Залозный Ростислав</t>
  </si>
  <si>
    <t>Бурлаков Макар</t>
  </si>
  <si>
    <t>Погорелов Тимур</t>
  </si>
  <si>
    <t>Митюхин Андрей</t>
  </si>
  <si>
    <t>6-8 лет</t>
  </si>
  <si>
    <t>ИМ</t>
  </si>
  <si>
    <t>Белоусова Анна</t>
  </si>
  <si>
    <t>Афонина Альбина</t>
  </si>
  <si>
    <t>Колупаев Степан</t>
  </si>
  <si>
    <t>Чижиков Григорий</t>
  </si>
  <si>
    <t>Малисевич Андрей</t>
  </si>
  <si>
    <t>Московкин Савелий</t>
  </si>
  <si>
    <t>Яжбин Андрей</t>
  </si>
  <si>
    <t>Жуйков Егор</t>
  </si>
  <si>
    <t>Шуршиков Савелий</t>
  </si>
  <si>
    <t>Шачковский Павел</t>
  </si>
  <si>
    <t>Кукарцев Родион</t>
  </si>
  <si>
    <t>Литвиненко Даниил</t>
  </si>
  <si>
    <t>Залозный Ростислав Сидорчук Алена</t>
  </si>
  <si>
    <t>Митюхин Андрей Пирмамедова Алиса</t>
  </si>
  <si>
    <t>СП</t>
  </si>
  <si>
    <t>Кремлев Илья Большедворова Дарья</t>
  </si>
  <si>
    <t>Литвиненко Даниил Цицарева Алиса</t>
  </si>
  <si>
    <t>9-11 лет</t>
  </si>
  <si>
    <t>ТР</t>
  </si>
  <si>
    <t>Агафонова Дарья Бочарова Вероника Ашиток Эльвира</t>
  </si>
  <si>
    <t>12-14 лет</t>
  </si>
  <si>
    <t>ГР</t>
  </si>
  <si>
    <t>15-17 лет</t>
  </si>
  <si>
    <t>ТГ</t>
  </si>
  <si>
    <t>СТАРТОВЫЙ ПРОТОКОЛ</t>
  </si>
  <si>
    <t>Всероссийские соревнования "Лучшая Школа России"</t>
  </si>
  <si>
    <t>г. Барнаул</t>
  </si>
  <si>
    <t>9-11 лет (м/л)</t>
  </si>
  <si>
    <t>Кривицкая Лада</t>
  </si>
  <si>
    <t>КДЮСШ г. Барнаул</t>
  </si>
  <si>
    <t>Заковряшина Арина</t>
  </si>
  <si>
    <t>Адодина Анастасия</t>
  </si>
  <si>
    <t>"Город Мастеров" ДЮСШ №6</t>
  </si>
  <si>
    <t>г.Абакан</t>
  </si>
  <si>
    <t>Полина Мария</t>
  </si>
  <si>
    <t>г.Красноярск</t>
  </si>
  <si>
    <t>Юдина Анна</t>
  </si>
  <si>
    <t>Фоменко Полина</t>
  </si>
  <si>
    <t>Бакуменко Алиса</t>
  </si>
  <si>
    <t xml:space="preserve">Некрасова Варвара  </t>
  </si>
  <si>
    <t>Хасанова София</t>
  </si>
  <si>
    <t>Бирюкова Вероника</t>
  </si>
  <si>
    <t>Чернова Евангелина</t>
  </si>
  <si>
    <t>Буланова Валерия</t>
  </si>
  <si>
    <t>Белкина Яна</t>
  </si>
  <si>
    <t>Ахундова Эльмира</t>
  </si>
  <si>
    <t>г.Улан-Удэ</t>
  </si>
  <si>
    <t>Смородинова Вероника</t>
  </si>
  <si>
    <t>Дидичина Дарья</t>
  </si>
  <si>
    <t>Козырева Виктория</t>
  </si>
  <si>
    <t>Чугреева Карина</t>
  </si>
  <si>
    <t>Мистратова Анастасия</t>
  </si>
  <si>
    <t>Сафонова Ульяна</t>
  </si>
  <si>
    <t>Середа Наталья</t>
  </si>
  <si>
    <t>Злотеско Дарья</t>
  </si>
  <si>
    <t>9-11 лет (с/л)</t>
  </si>
  <si>
    <t>Булбук Софья</t>
  </si>
  <si>
    <t>Лагунова Валерия</t>
  </si>
  <si>
    <t xml:space="preserve">Юрикова Анна </t>
  </si>
  <si>
    <t>Заря-Лада Семен</t>
  </si>
  <si>
    <t>Лизин Рома.</t>
  </si>
  <si>
    <t>Бычев Михаил</t>
  </si>
  <si>
    <t>Чеснокова Соня</t>
  </si>
  <si>
    <t>Старикова Анастасия</t>
  </si>
  <si>
    <t>Токорев Семен</t>
  </si>
  <si>
    <t>Шестакова Анастасия</t>
  </si>
  <si>
    <t>Олейникова Римма</t>
  </si>
  <si>
    <t>Парьева Алина</t>
  </si>
  <si>
    <t>Романосов Александр</t>
  </si>
  <si>
    <t>Юшков Руслан</t>
  </si>
  <si>
    <t>Бильчич Семен</t>
  </si>
  <si>
    <t>Митренев Данил</t>
  </si>
  <si>
    <t>Энтин Лев</t>
  </si>
  <si>
    <t>Болдырев Сергей</t>
  </si>
  <si>
    <t>Корнев Влад</t>
  </si>
  <si>
    <t>Берестников Матвей</t>
  </si>
  <si>
    <t>Киреев Никита</t>
  </si>
  <si>
    <t>Бурлаков Макар    Черкова Екатерина</t>
  </si>
  <si>
    <t>Середа Наталья         Энтин Лев</t>
  </si>
  <si>
    <t>Лизин Роман Сафонова Уляна</t>
  </si>
  <si>
    <t>Фоменко Полина Усов Никита</t>
  </si>
  <si>
    <t>Погорелов Тимур
Куликова Василиса</t>
  </si>
  <si>
    <t>Чернова Евангелина Пивнев Степан</t>
  </si>
  <si>
    <t>Жуйков Глеб, Сальникова Мария</t>
  </si>
  <si>
    <t>Колупаев Степан Варкентина Анастасия</t>
  </si>
  <si>
    <t>Агапов Александр Герасименко Анна</t>
  </si>
  <si>
    <t>Воропаева Диана Шуршиков Савелий</t>
  </si>
  <si>
    <t>Киреев Никита      Боброва Алёна</t>
  </si>
  <si>
    <t>Злотеско Дарья Заря-Лада Семен</t>
  </si>
  <si>
    <t>Бирюкова Вероника Сартаков Дима</t>
  </si>
  <si>
    <t>Коновалова Полина Лоор Владислав</t>
  </si>
  <si>
    <t>Шачковский Павел, Зубова Вероника</t>
  </si>
  <si>
    <t>Бурдунюк Глеб Ветчинкина Дарья</t>
  </si>
  <si>
    <t>Зырянова Анастасия, Муравьёва Софья, Шестакова Арина</t>
  </si>
  <si>
    <t>Бычев Михаил              Хасанова София</t>
  </si>
  <si>
    <t>Белых Кристина, Соколова Екатерина, Тырышкина Полина</t>
  </si>
  <si>
    <t>Кошман Ульяна Коробченко Богдан</t>
  </si>
  <si>
    <t>Малахова Анастасия Ермакова Ангелина Литау Елизавета</t>
  </si>
  <si>
    <t>Бельтикова Мария  Шадро Наталья      Пушина Валерия</t>
  </si>
  <si>
    <t>Жиганов Максим Астахова Софья</t>
  </si>
  <si>
    <t xml:space="preserve">Железникова Екатерина Филиппова Юлия Чугреева Карина </t>
  </si>
  <si>
    <t>Чекарева Вероника, Яжбин Андрей</t>
  </si>
  <si>
    <t>Козионова Анастасия, Холодкова Мария, Ярославцева Анастасия</t>
  </si>
  <si>
    <t>Горяева Анна      Зацепина Снежана    Щерба Полина</t>
  </si>
  <si>
    <t xml:space="preserve">Корнев Влад  Олейникова Римма  </t>
  </si>
  <si>
    <t>Белокрылова Татьяна, Задорожняя Белла, Кайгородова Екатерина</t>
  </si>
  <si>
    <t>Боброва Анастасия, Зубова Вероника, Юдина Екатерина</t>
  </si>
  <si>
    <t>Жуйков Егор, Джужома Ксения</t>
  </si>
  <si>
    <t>Гасаева Мария, Мухортова Анна, Сергеева Елизавета</t>
  </si>
  <si>
    <t>Погорелая Екатерина Чинцова Алина Тоскуева Анна</t>
  </si>
  <si>
    <t>Варкентина Анастасия Шершнева Софья    Пайма Вероника</t>
  </si>
  <si>
    <t>Злотеско Дарья Токарев Семен  Заря-Лада Семен</t>
  </si>
  <si>
    <t>Белова Дарья, Демакова Ника, Шмидт Ксения</t>
  </si>
  <si>
    <t xml:space="preserve">Шадро Олеся Гончарова Анастасия Афанасьева Виктория  </t>
  </si>
  <si>
    <t>Костенникова Карина Макарова Ульяна Сесорова Дарина</t>
  </si>
  <si>
    <t>Митюхин Андрей Страшникова Софья Пирмамедова Алиса</t>
  </si>
  <si>
    <t>Мистратова Анастасия Дидичина Дарья    Полина Мария</t>
  </si>
  <si>
    <t>Гончаренко Степан  Домшинский Клим Степнов Максим</t>
  </si>
  <si>
    <t>Бондаренко Ирина, Макаренко Ольга, Нестерова Ульяна</t>
  </si>
  <si>
    <t xml:space="preserve">Родионова Софья Таланова Софья   Куранда Александра </t>
  </si>
  <si>
    <t>Ращевская Кира Филаткина Анастасия Куренкова Дарья</t>
  </si>
  <si>
    <t>Лазарев Мирослав, Стёпин Николай, Субоч Ирина</t>
  </si>
  <si>
    <t>Залозный Ростислав Сидорчук Алена Черкова Екатерина</t>
  </si>
  <si>
    <t>Макарова Дарья   Хохлова Вероника Цицарева Алиса</t>
  </si>
  <si>
    <t>Бузрина Екатерина     Бойко Дарья               Ясакова  София</t>
  </si>
  <si>
    <t>Адарич Анна Гладышева Анастасия      Жданова Юлия</t>
  </si>
  <si>
    <t>Шелегина Лилия, Шнайдерман Нина, Якимчук Татьяна</t>
  </si>
  <si>
    <t xml:space="preserve">Кузнецова Дарья Иконникова Дарья Струкова Анастасия </t>
  </si>
  <si>
    <t>Белоусова Анна    Шадрина Валерия Николаева Анна</t>
  </si>
  <si>
    <t>ДЮСШ"Рубин"</t>
  </si>
  <si>
    <t>Козырева Виктория Адодина Анастасия Юдина Анна</t>
  </si>
  <si>
    <t>Погорелов Тимур
Куликова Василиса
Шатц Евгения</t>
  </si>
  <si>
    <t>Глушкова Мария, Канцлер Вероника, Журавлёва Арина</t>
  </si>
  <si>
    <t>Бокарева Вероника Наумова Елизавета Приймак Анна      Перлова Полина Тамразян Милена Исакова Олеся</t>
  </si>
  <si>
    <t>Карпенко Валерия Стародубова анастасия Федорова Анастасия</t>
  </si>
  <si>
    <t>Бузрина Екатерина     Бойко Дарья               Иванова Злата             Ясакова София           Диброва Виктория   Волокитина Анна</t>
  </si>
  <si>
    <t>Изранова Алёна Хромова Екатерина Шеметова Полина</t>
  </si>
  <si>
    <t xml:space="preserve">Артамонова Эмилия  Манаенко Арина  Пирогова Ангелина  </t>
  </si>
  <si>
    <t xml:space="preserve">Кузнецова Дарья Иконникова Дарья Струкова Анастасия Хусаинова Кира Черенцева София Головачева Полина Кершман Дарья Юрышева Софья </t>
  </si>
  <si>
    <t>Боброва Анастасия, Зырянова Анастасия, Калмыкова Полина, Шестакова Арина, Юдина Екатерина</t>
  </si>
  <si>
    <t xml:space="preserve">Залозный Ростислав Бурлаков Макар Митюхин Андрей Черкова Екатерина Сидорчук Алена Страшникова Софья </t>
  </si>
  <si>
    <t>Синюшкина Елизавета Мясникова Маргарита Боровская Дарья Новикова София        Бычкова Ксения</t>
  </si>
  <si>
    <t>Базева Вероника                        Гончарова Милена               Тюменина Валерия        Лукинская Анастасия              Кривицкая Лада                                                                                                                                                                 Гречишникова Анна    Ковалёва Нелли       Чернышёва Полина</t>
  </si>
  <si>
    <t>Малисевич Андрей Колупаев Степан Шершнева Софья Варкентина Анастасия Пайма Вероника</t>
  </si>
  <si>
    <t>ГП</t>
  </si>
  <si>
    <t>Нижегородцева Мария Пимшина Юлия Волынцева Карина Проткина Екатерина Шварц Елизавета Черепанов Даниил</t>
  </si>
  <si>
    <t xml:space="preserve">Железникова Екатерина Костенникова Карина  Сесорова Дарина Филиппова Юлия Чугреева Карина </t>
  </si>
  <si>
    <t>Бадосова Ульяна, Врачева Виктория, Миронова Алена, Панфилова Анна, Сазонова Валерия, Сущенко Виктория, Обрезкова Елизавета, Шадрина Ирина</t>
  </si>
  <si>
    <t>Белокрылова Татьяна, Бондаренко Ирина, Задорожняя Белла, Кайгородова Екатерина, Нстерова Ульяна</t>
  </si>
  <si>
    <t>Тимошенко Мария Афлитунова Анастасия Шишкина Анна Свалова Анна Луконькина Варвара Паршукова Дарья Сусоева Алиса Исакова София</t>
  </si>
  <si>
    <t>Белова Дарья, Демакова Ника, Соколова Екатерина, Тырышкина Полина, Шмидт Ксения</t>
  </si>
  <si>
    <t>Колесникова Евгения, Куверина Анастасия, Кротова Виктория, Малеева Вероника, Мякишева Дарья, Луканина Валерия, Никонова Анна, Юрченко Екатерина</t>
  </si>
  <si>
    <t>Ращевская Кира Филаткина Анастасия Куренкова Дарья Антонова Дарья Берестников Матвей</t>
  </si>
  <si>
    <t>Малевская Валерия, Малевская Елена, Черемисина Мария, Поташова Варвара, Еремина Дарья, Мыльникова Анастасия</t>
  </si>
  <si>
    <t>Погорелая Екатерина  ЧинцоваАлина Евстигнеева Ангелина Гонца Софья  Кошман Ульяна Коробченко Богдан</t>
  </si>
  <si>
    <t xml:space="preserve">    ДЮСШ "Победа"                  </t>
  </si>
  <si>
    <t>Бакуменко Алиса       Гончарова Милена                 Тюменина Валерия              Ковалева Нелли                              Чернышёва Полина              Лукинская Анастасия     Бычев  Михаил                                Хасанова София</t>
  </si>
  <si>
    <t xml:space="preserve">Тарасюк Кира       Фадеева Настя  Максимова Полина Костромина Алина    Дацук Василина </t>
  </si>
  <si>
    <t xml:space="preserve">Кузнецова Дарья Иконникова Дарья Струкова Анастасия Хусаинова Кира Черенцева София Головачева Полина Кершман Дарья Тамразян Милена </t>
  </si>
  <si>
    <t>Шелегина Лилия, Шляпина Анна, Шнайдерман Нина, Якимчук Татьяна, Чекарева Вероника</t>
  </si>
  <si>
    <t xml:space="preserve">Литвиненко Даниил Цицарева Алиса     Хохлова Вероника Макарова Дарья Большедворова Дарья </t>
  </si>
  <si>
    <t>ГТ</t>
  </si>
  <si>
    <t>Жуйков Егор, Джужома Ксения, Кайгородова Екатерина, Холодкова Мария, Шелегина Лилия, Шляпина Анна, Шнайдерман Нина, Якимчук Татьяна</t>
  </si>
  <si>
    <t>Агафонова Дарья    Ашиток Эльвира   Бочарова Вероника Уманская Алиса  Чижиков Григорий</t>
  </si>
  <si>
    <t>Синюшкина Елизавета Мясникова Маргарита Боровская Дарья Новикова София        Бычкова Ксения   Эсаулова Кристина Ермакова Ангелина   Литау Елизавета</t>
  </si>
  <si>
    <t>Пепенцева Аня   Артемова Стефания Заболоцкая Арина Пирмамедова Алиса Страшникова Софья</t>
  </si>
  <si>
    <t xml:space="preserve">Чижиков Григорий Ашиток Эльвира   Сиротина Ольга    Буторева Софья Вавилихина Валерия Лукошкова Мария   Пайма Вероника </t>
  </si>
  <si>
    <t>Бондаренко Вероника Соколова Дарья Тишкова Полина Хорошавина Полина Якоб Злата</t>
  </si>
  <si>
    <t>Литвиненко Даниил Цицарева Алиса   Макарова Дарья   Хохлова Вероника Большедворова Дарья Тарасюк Кира</t>
  </si>
  <si>
    <t>Погорелая Екатерина  ЧинцоваАлина Тоскуева Анна Кошман Ульяна Коробченко Богдан</t>
  </si>
  <si>
    <t xml:space="preserve">Митренев Данил    Кремлев Илья        Фадеева Настя   Максимова Полина Костромина Алина   Дацук Василина </t>
  </si>
  <si>
    <t xml:space="preserve">Лукинская Анастасия Бакуменко Алиса Хасанова София Чернышёва Полина  Тюменина Валерия </t>
  </si>
  <si>
    <t>Юшков Руслан     Олейникова Римма      Корнев Влад         Лагунова Валерия  Молина Виталина      Старикова Анастасия      Насонова  Маргарита    Горобец Арина</t>
  </si>
  <si>
    <t>Врачёва Дарья, Ергина Вероника, Медникова Дарья, Петрова Александра, Филипьева Анастасия</t>
  </si>
  <si>
    <t>Горбик Юлия, Лоор Карина, Мазярова Мария, Сазонова Алина,  Титова Рената, Шипай Кристина, Щербакова Анастасия, Япрынцева Полина</t>
  </si>
  <si>
    <t>Белкина Яна, Волкова Арина, Стародубова Софья, Шаблова Вероника, Шаблова Виктория</t>
  </si>
  <si>
    <t xml:space="preserve">Иляхина Анна
Лобищева Валерия Перелыгина Полина 
Дианова Янина
 Сурнина Ева
</t>
  </si>
  <si>
    <t xml:space="preserve">Ращевская Кира Филаткина Анастасия Куренкова Дарья Антонова Дарья Берестников Матвей Родина Анастасия </t>
  </si>
  <si>
    <t>Юрышева Софья Головачева Полина Кершман Дарья   Бокарева Вероника Перлова Полина</t>
  </si>
  <si>
    <t>Агафонова Дарья    Ашиток Эльвира   Буторева Софья   Бочарова Вероника   Варкентина Анастасия Уманская Алиса Шершнева Софья Путинцева Ксения</t>
  </si>
  <si>
    <t xml:space="preserve">Гриднева Анастасия 
 Грищенко Кирилл  Щеклеина Медина
 Назарова Мария
 Шубина Лидия
</t>
  </si>
  <si>
    <t>Синюшкина Елизавета Мясникова Маргарита Боровская Дарья Новикова София        Бычкова Ксения                       Гайкова Анна               Бычкова Алиса               Малахова Анастасия</t>
  </si>
  <si>
    <t>Кузнецова Дарья Иконникова Дарья Струкова Анастасия Хусаинова Кира Черенцева София</t>
  </si>
  <si>
    <t>Жуйков Егор, Джужома Ксения, Задорожняя Белла, Холодкова Мария, Шелегина Лилия, Шляпина Анна, Шнайдерман Нина, Якимчук Татьяна</t>
  </si>
  <si>
    <t>Залозный Ростислав Бурлаков Макар Митюхин Андрей Черкова Екатерина Сидорчук Алена</t>
  </si>
  <si>
    <t>Бузрина Екатерина     Бойко Дарья               Иванова Злата             Ясакова София           Диброва Виктория</t>
  </si>
  <si>
    <t>ЗАТО Сибирский</t>
  </si>
  <si>
    <t xml:space="preserve">МБУСОК"Бриз"   </t>
  </si>
  <si>
    <t>г. Новосибирск</t>
  </si>
  <si>
    <t>г. Абакан</t>
  </si>
  <si>
    <t>г. Красноярск</t>
  </si>
  <si>
    <t>г. Улан-Удэ</t>
  </si>
  <si>
    <t>г. Заринск</t>
  </si>
  <si>
    <t>г. Рубцовск</t>
  </si>
  <si>
    <t xml:space="preserve">ДЮСШ "Энергия"        </t>
  </si>
  <si>
    <t xml:space="preserve">КДЮСШ  </t>
  </si>
  <si>
    <t xml:space="preserve">МБУ ДО ЦДТ "Радуга" </t>
  </si>
  <si>
    <t xml:space="preserve">ФСЦ Триумф  </t>
  </si>
  <si>
    <t xml:space="preserve">ДЮСШ "Победа"   </t>
  </si>
  <si>
    <t xml:space="preserve">ДЮСШ "Победа" </t>
  </si>
  <si>
    <t xml:space="preserve">МБУСОК "Бриз"   </t>
  </si>
  <si>
    <t xml:space="preserve">КДЮСШ </t>
  </si>
  <si>
    <t xml:space="preserve">ДЮСШ "Победа"         </t>
  </si>
  <si>
    <t xml:space="preserve">  МБУ КСШ</t>
  </si>
  <si>
    <t xml:space="preserve">С/К "Феникс"  </t>
  </si>
  <si>
    <t xml:space="preserve">МБУСОК"Бриз"    </t>
  </si>
  <si>
    <t xml:space="preserve">ДЮСШ "Энергия"          </t>
  </si>
  <si>
    <t xml:space="preserve">МБУ ДО ДЮСШ "Рубцовск"                    </t>
  </si>
  <si>
    <t xml:space="preserve"> КДЮСШ</t>
  </si>
  <si>
    <t xml:space="preserve">ДЮСШ "Энергия"       </t>
  </si>
  <si>
    <t xml:space="preserve">ДЮСШ "Победа"  </t>
  </si>
  <si>
    <t xml:space="preserve">ДЮСШ "Рубцовск" </t>
  </si>
  <si>
    <t xml:space="preserve"> МБУ КСШ</t>
  </si>
  <si>
    <t>г. Екатеринбург</t>
  </si>
  <si>
    <t>МБУ КСШ</t>
  </si>
  <si>
    <t xml:space="preserve">ФСЦ "Триумф"  </t>
  </si>
  <si>
    <t xml:space="preserve">ФСЦ Триумф </t>
  </si>
  <si>
    <t xml:space="preserve">ДЮСШ "Победа"        </t>
  </si>
  <si>
    <t xml:space="preserve">  ДЮСШ "Победа"</t>
  </si>
  <si>
    <t>ДЮСШ "Динамо"</t>
  </si>
  <si>
    <t xml:space="preserve">ДЮСШ "Рубин"  </t>
  </si>
  <si>
    <t xml:space="preserve">ДЮСШ "Победа"       </t>
  </si>
  <si>
    <t>Региональные соревнования по спортивной аэробике "Созвездия Алтая"</t>
  </si>
  <si>
    <t>Любивая Дарья Заболоцкая Арина Артемова Стефания</t>
  </si>
  <si>
    <t>Технический перерыв 15 минут</t>
  </si>
  <si>
    <t xml:space="preserve"> </t>
  </si>
  <si>
    <t xml:space="preserve">Кравченко Софья </t>
  </si>
  <si>
    <t>г.Абакан СК"FitJet"</t>
  </si>
  <si>
    <t xml:space="preserve">НРОО ДЮСК      "АКАДЕМИЯ СПОРТА"  </t>
  </si>
  <si>
    <t>Степанов Максим</t>
  </si>
  <si>
    <t>ДЮСШ "Победа."</t>
  </si>
  <si>
    <t>ДЮСШ "Энергия"</t>
  </si>
  <si>
    <t xml:space="preserve">Чижиков Григорий Ашиток Эльвира  </t>
  </si>
  <si>
    <t>Заковряшина Арина Смородинова Вероника Воропаева Диана</t>
  </si>
  <si>
    <t>Путинцева Ксения Лукошкова Мария Вавилихина Валерия</t>
  </si>
  <si>
    <t>Пепенцева Аня   Кокорина Карина Заболоцкая Арина Пирмамедова Алиса Артемова Стефания Любивая Дарья</t>
  </si>
  <si>
    <t>I бригада</t>
  </si>
  <si>
    <t>Качаева Юлия</t>
  </si>
  <si>
    <t>1 категория</t>
  </si>
  <si>
    <t>Председатель бригады:</t>
  </si>
  <si>
    <t>№1</t>
  </si>
  <si>
    <t>Кондрашкина Мария</t>
  </si>
  <si>
    <t>судья по спорту</t>
  </si>
  <si>
    <t>№ 2</t>
  </si>
  <si>
    <t>ИСПОЛНЕНИЕ</t>
  </si>
  <si>
    <t>Гринин Максим</t>
  </si>
  <si>
    <t>№ 3</t>
  </si>
  <si>
    <t>Калагина Светалана</t>
  </si>
  <si>
    <t>№ 4</t>
  </si>
  <si>
    <t>Цаплина Наталья</t>
  </si>
  <si>
    <t>АРТИСТИЧНОСТЬ</t>
  </si>
  <si>
    <t xml:space="preserve">№ 5 </t>
  </si>
  <si>
    <t>Чуйкова Галина</t>
  </si>
  <si>
    <t>№ 6</t>
  </si>
  <si>
    <t>Вершинина Алена</t>
  </si>
  <si>
    <t>№ 7</t>
  </si>
  <si>
    <t>Иляхина Светлана</t>
  </si>
  <si>
    <t>№ 8</t>
  </si>
  <si>
    <t>Чекарева Ирина</t>
  </si>
  <si>
    <t>Судья на линии</t>
  </si>
  <si>
    <t>Сенькова Регина</t>
  </si>
  <si>
    <t>г. Абакан р. Хакассия</t>
  </si>
  <si>
    <t>СЛОЖНОСТЬ</t>
  </si>
  <si>
    <t>№ 9</t>
  </si>
  <si>
    <t>Никитенко Олеся</t>
  </si>
  <si>
    <t>г. Камень-на-Оби</t>
  </si>
  <si>
    <t>№ 10</t>
  </si>
  <si>
    <t>Улыбина Марина</t>
  </si>
  <si>
    <t>II бригада</t>
  </si>
  <si>
    <t>Гринина Наталья</t>
  </si>
  <si>
    <t>СВК</t>
  </si>
  <si>
    <t>Переус Олеся</t>
  </si>
  <si>
    <t>Дахаева Анжела</t>
  </si>
  <si>
    <t>р. Бурятия г. Улан-Удэ</t>
  </si>
  <si>
    <t>Михина .мария</t>
  </si>
  <si>
    <t>Хандов Валерия</t>
  </si>
  <si>
    <t>2 категория</t>
  </si>
  <si>
    <t>Соломенцева Дарья</t>
  </si>
  <si>
    <t>Даценко Татьяна</t>
  </si>
  <si>
    <t>Булгакова Ксения</t>
  </si>
  <si>
    <t>Кукина Ольга</t>
  </si>
  <si>
    <t>Борисова Ирина</t>
  </si>
  <si>
    <t>Зверева Лариса</t>
  </si>
  <si>
    <t xml:space="preserve">13:00-14:00 перерыв                                                                                                                                                                                                                    14.00 Парад соревнований                       </t>
  </si>
  <si>
    <t>Бурдунюк Глеб</t>
  </si>
</sst>
</file>

<file path=xl/styles.xml><?xml version="1.0" encoding="utf-8"?>
<styleSheet xmlns="http://schemas.openxmlformats.org/spreadsheetml/2006/main">
  <numFmts count="1">
    <numFmt numFmtId="164" formatCode="h:mm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164" fontId="16" fillId="0" borderId="2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vertical="top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" fontId="16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164" fontId="16" fillId="3" borderId="2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49" fontId="1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/>
    <xf numFmtId="0" fontId="2" fillId="4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12" fillId="3" borderId="0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left" vertical="top" wrapText="1"/>
    </xf>
    <xf numFmtId="20" fontId="16" fillId="3" borderId="2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/>
    <xf numFmtId="0" fontId="24" fillId="0" borderId="1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top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top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164" formatCode="h:mm;@"/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left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left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7:I94" totalsRowShown="0" headerRowDxfId="26" dataDxfId="24" headerRowBorderDxfId="25" tableBorderDxfId="23">
  <autoFilter ref="A7:I94"/>
  <tableColumns count="9">
    <tableColumn id="1" name="№ п/п" dataDxfId="22"/>
    <tableColumn id="2" name="#" dataDxfId="21"/>
    <tableColumn id="3" name="Бр." dataDxfId="20"/>
    <tableColumn id="4" name="Категория" dataDxfId="19"/>
    <tableColumn id="5" name="Ном." dataDxfId="18"/>
    <tableColumn id="6" name="Участник" dataDxfId="17" dataCellStyle="Обычный 2"/>
    <tableColumn id="7" name="Команда" dataDxfId="16"/>
    <tableColumn id="8" name="Город" dataDxfId="15"/>
    <tableColumn id="9" name="Время" dataDxfId="14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96:I214" totalsRowShown="0" headerRowDxfId="13" dataDxfId="11" headerRowBorderDxfId="12" tableBorderDxfId="10" totalsRowBorderDxfId="9">
  <autoFilter ref="A96:I214"/>
  <tableColumns count="9">
    <tableColumn id="1" name="№ п/п" dataDxfId="8"/>
    <tableColumn id="2" name="#" dataDxfId="7"/>
    <tableColumn id="3" name="Бр." dataDxfId="6"/>
    <tableColumn id="4" name="Категория" dataDxfId="5"/>
    <tableColumn id="5" name="Ном." dataDxfId="4"/>
    <tableColumn id="6" name="Участник" dataDxfId="3" dataCellStyle="Обычный 2"/>
    <tableColumn id="7" name="Команда" dataDxfId="2"/>
    <tableColumn id="8" name="Город" dataDxfId="1"/>
    <tableColumn id="9" name="Время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4"/>
  <sheetViews>
    <sheetView tabSelected="1" view="pageBreakPreview" topLeftCell="A66" zoomScale="90" zoomScaleNormal="78" zoomScaleSheetLayoutView="90" workbookViewId="0">
      <selection activeCell="D74" sqref="D74"/>
    </sheetView>
  </sheetViews>
  <sheetFormatPr defaultColWidth="9.140625" defaultRowHeight="12.75"/>
  <cols>
    <col min="1" max="2" width="5.85546875" style="2" customWidth="1"/>
    <col min="3" max="3" width="4.85546875" style="2" customWidth="1"/>
    <col min="4" max="4" width="14.28515625" style="2" customWidth="1"/>
    <col min="5" max="5" width="11" style="2" customWidth="1"/>
    <col min="6" max="6" width="21.7109375" style="3" customWidth="1"/>
    <col min="7" max="7" width="26.5703125" style="2" customWidth="1"/>
    <col min="8" max="8" width="13.85546875" style="2" customWidth="1"/>
    <col min="9" max="9" width="11.28515625" style="2" customWidth="1"/>
    <col min="10" max="10" width="9.140625" style="2"/>
    <col min="11" max="11" width="14" style="2" customWidth="1"/>
    <col min="12" max="12" width="22.28515625" style="2" customWidth="1"/>
    <col min="13" max="14" width="21.28515625" style="2" customWidth="1"/>
    <col min="15" max="16384" width="9.140625" style="2"/>
  </cols>
  <sheetData>
    <row r="1" spans="1:9" ht="18.75">
      <c r="A1" s="114" t="s">
        <v>67</v>
      </c>
      <c r="B1" s="114"/>
      <c r="C1" s="114"/>
      <c r="D1" s="114"/>
      <c r="E1" s="114"/>
      <c r="F1" s="114"/>
      <c r="G1" s="114"/>
      <c r="H1" s="114"/>
      <c r="I1" s="114"/>
    </row>
    <row r="2" spans="1:9" ht="18.75">
      <c r="A2" s="114" t="s">
        <v>265</v>
      </c>
      <c r="B2" s="114"/>
      <c r="C2" s="114"/>
      <c r="D2" s="114"/>
      <c r="E2" s="114"/>
      <c r="F2" s="114"/>
      <c r="G2" s="114"/>
      <c r="H2" s="114"/>
      <c r="I2" s="114"/>
    </row>
    <row r="3" spans="1:9" ht="18.75">
      <c r="A3" s="114" t="s">
        <v>68</v>
      </c>
      <c r="B3" s="114"/>
      <c r="C3" s="114"/>
      <c r="D3" s="114"/>
      <c r="E3" s="114"/>
      <c r="F3" s="114"/>
      <c r="G3" s="114"/>
      <c r="H3" s="114"/>
      <c r="I3" s="114"/>
    </row>
    <row r="4" spans="1:9" ht="18.75">
      <c r="A4" s="114"/>
      <c r="B4" s="114"/>
      <c r="C4" s="114"/>
      <c r="D4" s="114"/>
      <c r="E4" s="114"/>
      <c r="F4" s="114"/>
      <c r="G4" s="114"/>
      <c r="H4" s="114"/>
      <c r="I4" s="114"/>
    </row>
    <row r="5" spans="1:9" ht="18.75">
      <c r="A5" s="117" t="s">
        <v>69</v>
      </c>
      <c r="B5" s="117"/>
      <c r="C5" s="117"/>
      <c r="D5" s="12"/>
      <c r="E5" s="12"/>
      <c r="F5" s="13"/>
      <c r="G5" s="12"/>
      <c r="H5" s="115">
        <v>43051</v>
      </c>
      <c r="I5" s="116"/>
    </row>
    <row r="6" spans="1:9" ht="13.5" thickBot="1"/>
    <row r="7" spans="1:9">
      <c r="A7" s="6" t="s">
        <v>0</v>
      </c>
      <c r="B7" s="7" t="s">
        <v>1</v>
      </c>
      <c r="C7" s="7" t="s">
        <v>7</v>
      </c>
      <c r="D7" s="7" t="s">
        <v>2</v>
      </c>
      <c r="E7" s="7" t="s">
        <v>8</v>
      </c>
      <c r="F7" s="7" t="s">
        <v>3</v>
      </c>
      <c r="G7" s="7" t="s">
        <v>4</v>
      </c>
      <c r="H7" s="7" t="s">
        <v>5</v>
      </c>
      <c r="I7" s="8" t="s">
        <v>6</v>
      </c>
    </row>
    <row r="8" spans="1:9" s="55" customFormat="1" ht="25.5">
      <c r="A8" s="42">
        <v>1</v>
      </c>
      <c r="B8" s="43">
        <v>1</v>
      </c>
      <c r="C8" s="43">
        <v>1</v>
      </c>
      <c r="D8" s="44" t="s">
        <v>41</v>
      </c>
      <c r="E8" s="43" t="s">
        <v>17</v>
      </c>
      <c r="F8" s="41" t="s">
        <v>99</v>
      </c>
      <c r="G8" s="45" t="s">
        <v>248</v>
      </c>
      <c r="H8" s="46" t="s">
        <v>229</v>
      </c>
      <c r="I8" s="47">
        <v>0.41666666666666669</v>
      </c>
    </row>
    <row r="9" spans="1:9" s="65" customFormat="1" ht="28.5">
      <c r="A9" s="62">
        <v>2</v>
      </c>
      <c r="B9" s="63">
        <v>1</v>
      </c>
      <c r="C9" s="63">
        <v>2</v>
      </c>
      <c r="D9" s="63" t="s">
        <v>70</v>
      </c>
      <c r="E9" s="63" t="s">
        <v>17</v>
      </c>
      <c r="F9" s="15" t="s">
        <v>29</v>
      </c>
      <c r="G9" s="24" t="s">
        <v>238</v>
      </c>
      <c r="H9" s="23" t="s">
        <v>69</v>
      </c>
      <c r="I9" s="64">
        <f t="shared" ref="I9:I40" si="0">I8+TIME(0,2,0)</f>
        <v>0.41805555555555557</v>
      </c>
    </row>
    <row r="10" spans="1:9" ht="15" customHeight="1">
      <c r="A10" s="48">
        <v>3</v>
      </c>
      <c r="B10" s="49">
        <v>2</v>
      </c>
      <c r="C10" s="49">
        <v>1</v>
      </c>
      <c r="D10" s="50" t="s">
        <v>41</v>
      </c>
      <c r="E10" s="49" t="s">
        <v>17</v>
      </c>
      <c r="F10" s="51" t="s">
        <v>71</v>
      </c>
      <c r="G10" s="52" t="s">
        <v>237</v>
      </c>
      <c r="H10" s="53" t="s">
        <v>231</v>
      </c>
      <c r="I10" s="54">
        <f t="shared" si="0"/>
        <v>0.41944444444444445</v>
      </c>
    </row>
    <row r="11" spans="1:9" ht="15.75">
      <c r="A11" s="9">
        <v>4</v>
      </c>
      <c r="B11" s="4">
        <v>2</v>
      </c>
      <c r="C11" s="4">
        <v>2</v>
      </c>
      <c r="D11" s="4" t="s">
        <v>70</v>
      </c>
      <c r="E11" s="4" t="s">
        <v>17</v>
      </c>
      <c r="F11" s="15" t="s">
        <v>73</v>
      </c>
      <c r="G11" s="24" t="s">
        <v>239</v>
      </c>
      <c r="H11" s="23" t="s">
        <v>69</v>
      </c>
      <c r="I11" s="14">
        <f t="shared" si="0"/>
        <v>0.42083333333333334</v>
      </c>
    </row>
    <row r="12" spans="1:9" s="55" customFormat="1" ht="15.75">
      <c r="A12" s="48">
        <v>5</v>
      </c>
      <c r="B12" s="49">
        <v>3</v>
      </c>
      <c r="C12" s="49">
        <v>1</v>
      </c>
      <c r="D12" s="50" t="s">
        <v>41</v>
      </c>
      <c r="E12" s="49" t="s">
        <v>17</v>
      </c>
      <c r="F12" s="56" t="s">
        <v>36</v>
      </c>
      <c r="G12" s="52" t="s">
        <v>13</v>
      </c>
      <c r="H12" s="53" t="s">
        <v>69</v>
      </c>
      <c r="I12" s="54">
        <f t="shared" si="0"/>
        <v>0.42222222222222222</v>
      </c>
    </row>
    <row r="13" spans="1:9" ht="15.75">
      <c r="A13" s="9">
        <v>6</v>
      </c>
      <c r="B13" s="4">
        <v>3</v>
      </c>
      <c r="C13" s="4">
        <v>2</v>
      </c>
      <c r="D13" s="4" t="s">
        <v>70</v>
      </c>
      <c r="E13" s="4" t="s">
        <v>17</v>
      </c>
      <c r="F13" s="17" t="s">
        <v>30</v>
      </c>
      <c r="G13" s="24" t="s">
        <v>239</v>
      </c>
      <c r="H13" s="23" t="s">
        <v>69</v>
      </c>
      <c r="I13" s="14">
        <f t="shared" si="0"/>
        <v>0.4236111111111111</v>
      </c>
    </row>
    <row r="14" spans="1:9" s="55" customFormat="1" ht="15.75">
      <c r="A14" s="48">
        <v>7</v>
      </c>
      <c r="B14" s="49">
        <v>4</v>
      </c>
      <c r="C14" s="49">
        <v>1</v>
      </c>
      <c r="D14" s="50" t="s">
        <v>41</v>
      </c>
      <c r="E14" s="49" t="s">
        <v>17</v>
      </c>
      <c r="F14" s="56" t="s">
        <v>74</v>
      </c>
      <c r="G14" s="52" t="s">
        <v>13</v>
      </c>
      <c r="H14" s="53" t="s">
        <v>69</v>
      </c>
      <c r="I14" s="54">
        <f t="shared" si="0"/>
        <v>0.42499999999999999</v>
      </c>
    </row>
    <row r="15" spans="1:9" ht="15.75">
      <c r="A15" s="9">
        <v>8</v>
      </c>
      <c r="B15" s="4">
        <v>4</v>
      </c>
      <c r="C15" s="4">
        <v>2</v>
      </c>
      <c r="D15" s="4" t="s">
        <v>70</v>
      </c>
      <c r="E15" s="4" t="s">
        <v>17</v>
      </c>
      <c r="F15" s="18" t="s">
        <v>269</v>
      </c>
      <c r="G15" s="24" t="s">
        <v>76</v>
      </c>
      <c r="H15" s="23" t="s">
        <v>232</v>
      </c>
      <c r="I15" s="14">
        <f t="shared" si="0"/>
        <v>0.42638888888888887</v>
      </c>
    </row>
    <row r="16" spans="1:9" s="55" customFormat="1" ht="15.75">
      <c r="A16" s="48">
        <v>9</v>
      </c>
      <c r="B16" s="49">
        <v>5</v>
      </c>
      <c r="C16" s="49">
        <v>1</v>
      </c>
      <c r="D16" s="50" t="s">
        <v>41</v>
      </c>
      <c r="E16" s="49" t="s">
        <v>17</v>
      </c>
      <c r="F16" s="57" t="s">
        <v>12</v>
      </c>
      <c r="G16" s="52" t="s">
        <v>75</v>
      </c>
      <c r="H16" s="53" t="s">
        <v>69</v>
      </c>
      <c r="I16" s="54">
        <f t="shared" si="0"/>
        <v>0.42777777777777776</v>
      </c>
    </row>
    <row r="17" spans="1:9" ht="15.75">
      <c r="A17" s="9">
        <v>10</v>
      </c>
      <c r="B17" s="4">
        <v>5</v>
      </c>
      <c r="C17" s="4">
        <v>2</v>
      </c>
      <c r="D17" s="4" t="s">
        <v>70</v>
      </c>
      <c r="E17" s="4" t="s">
        <v>17</v>
      </c>
      <c r="F17" s="18" t="s">
        <v>26</v>
      </c>
      <c r="G17" s="24" t="s">
        <v>238</v>
      </c>
      <c r="H17" s="23" t="s">
        <v>69</v>
      </c>
      <c r="I17" s="14">
        <f t="shared" si="0"/>
        <v>0.42916666666666664</v>
      </c>
    </row>
    <row r="18" spans="1:9" s="55" customFormat="1" ht="15.75">
      <c r="A18" s="48">
        <v>11</v>
      </c>
      <c r="B18" s="49">
        <v>6</v>
      </c>
      <c r="C18" s="49">
        <v>1</v>
      </c>
      <c r="D18" s="50" t="s">
        <v>41</v>
      </c>
      <c r="E18" s="49" t="s">
        <v>17</v>
      </c>
      <c r="F18" s="57" t="s">
        <v>10</v>
      </c>
      <c r="G18" s="52" t="s">
        <v>240</v>
      </c>
      <c r="H18" s="53" t="s">
        <v>231</v>
      </c>
      <c r="I18" s="54">
        <f t="shared" si="0"/>
        <v>0.43055555555555552</v>
      </c>
    </row>
    <row r="19" spans="1:9" ht="15.75">
      <c r="A19" s="9">
        <v>12</v>
      </c>
      <c r="B19" s="4">
        <v>6</v>
      </c>
      <c r="C19" s="4">
        <v>2</v>
      </c>
      <c r="D19" s="4" t="s">
        <v>70</v>
      </c>
      <c r="E19" s="4" t="s">
        <v>17</v>
      </c>
      <c r="F19" s="19" t="s">
        <v>77</v>
      </c>
      <c r="G19" s="24" t="s">
        <v>78</v>
      </c>
      <c r="H19" s="23" t="s">
        <v>233</v>
      </c>
      <c r="I19" s="14">
        <f t="shared" si="0"/>
        <v>0.43194444444444441</v>
      </c>
    </row>
    <row r="20" spans="1:9" s="55" customFormat="1" ht="15.75">
      <c r="A20" s="48">
        <v>13</v>
      </c>
      <c r="B20" s="49">
        <v>7</v>
      </c>
      <c r="C20" s="49">
        <v>1</v>
      </c>
      <c r="D20" s="50" t="s">
        <v>41</v>
      </c>
      <c r="E20" s="49" t="s">
        <v>17</v>
      </c>
      <c r="F20" s="57" t="s">
        <v>11</v>
      </c>
      <c r="G20" s="58" t="s">
        <v>9</v>
      </c>
      <c r="H20" s="53" t="s">
        <v>69</v>
      </c>
      <c r="I20" s="54">
        <f t="shared" si="0"/>
        <v>0.43333333333333329</v>
      </c>
    </row>
    <row r="21" spans="1:9" ht="15.75">
      <c r="A21" s="9">
        <v>14</v>
      </c>
      <c r="B21" s="4">
        <v>7</v>
      </c>
      <c r="C21" s="4">
        <v>2</v>
      </c>
      <c r="D21" s="4" t="s">
        <v>70</v>
      </c>
      <c r="E21" s="4" t="s">
        <v>17</v>
      </c>
      <c r="F21" s="18" t="s">
        <v>80</v>
      </c>
      <c r="G21" s="24" t="s">
        <v>241</v>
      </c>
      <c r="H21" s="23" t="s">
        <v>69</v>
      </c>
      <c r="I21" s="14">
        <f t="shared" si="0"/>
        <v>0.43472222222222218</v>
      </c>
    </row>
    <row r="22" spans="1:9" s="55" customFormat="1" ht="15.75">
      <c r="A22" s="48">
        <v>15</v>
      </c>
      <c r="B22" s="49">
        <v>8</v>
      </c>
      <c r="C22" s="49">
        <v>1</v>
      </c>
      <c r="D22" s="50" t="s">
        <v>41</v>
      </c>
      <c r="E22" s="49" t="s">
        <v>17</v>
      </c>
      <c r="F22" s="56" t="s">
        <v>79</v>
      </c>
      <c r="G22" s="52" t="s">
        <v>13</v>
      </c>
      <c r="H22" s="53" t="s">
        <v>69</v>
      </c>
      <c r="I22" s="54">
        <f t="shared" si="0"/>
        <v>0.43611111111111106</v>
      </c>
    </row>
    <row r="23" spans="1:9" ht="15.75">
      <c r="A23" s="9">
        <v>16</v>
      </c>
      <c r="B23" s="4">
        <v>8</v>
      </c>
      <c r="C23" s="4">
        <v>2</v>
      </c>
      <c r="D23" s="4" t="s">
        <v>70</v>
      </c>
      <c r="E23" s="4" t="s">
        <v>17</v>
      </c>
      <c r="F23" s="18" t="s">
        <v>82</v>
      </c>
      <c r="G23" s="24" t="s">
        <v>270</v>
      </c>
      <c r="H23" s="23" t="s">
        <v>232</v>
      </c>
      <c r="I23" s="14">
        <f t="shared" si="0"/>
        <v>0.43749999999999994</v>
      </c>
    </row>
    <row r="24" spans="1:9" s="55" customFormat="1" ht="15.75">
      <c r="A24" s="48">
        <v>17</v>
      </c>
      <c r="B24" s="49">
        <v>9</v>
      </c>
      <c r="C24" s="49">
        <v>1</v>
      </c>
      <c r="D24" s="50" t="s">
        <v>41</v>
      </c>
      <c r="E24" s="49" t="s">
        <v>17</v>
      </c>
      <c r="F24" s="51" t="s">
        <v>81</v>
      </c>
      <c r="G24" s="52" t="s">
        <v>237</v>
      </c>
      <c r="H24" s="53" t="s">
        <v>231</v>
      </c>
      <c r="I24" s="54">
        <f t="shared" si="0"/>
        <v>0.43888888888888883</v>
      </c>
    </row>
    <row r="25" spans="1:9" ht="15.75">
      <c r="A25" s="9">
        <v>18</v>
      </c>
      <c r="B25" s="4">
        <v>9</v>
      </c>
      <c r="C25" s="4">
        <v>2</v>
      </c>
      <c r="D25" s="4" t="s">
        <v>70</v>
      </c>
      <c r="E25" s="4" t="s">
        <v>17</v>
      </c>
      <c r="F25" s="18" t="s">
        <v>84</v>
      </c>
      <c r="G25" s="24" t="s">
        <v>242</v>
      </c>
      <c r="H25" s="23" t="s">
        <v>69</v>
      </c>
      <c r="I25" s="14">
        <f t="shared" si="0"/>
        <v>0.44027777777777771</v>
      </c>
    </row>
    <row r="26" spans="1:9" s="55" customFormat="1" ht="15.75">
      <c r="A26" s="48">
        <v>19</v>
      </c>
      <c r="B26" s="49">
        <v>10</v>
      </c>
      <c r="C26" s="49">
        <v>1</v>
      </c>
      <c r="D26" s="50" t="s">
        <v>41</v>
      </c>
      <c r="E26" s="49" t="s">
        <v>17</v>
      </c>
      <c r="F26" s="51" t="s">
        <v>83</v>
      </c>
      <c r="G26" s="52" t="s">
        <v>237</v>
      </c>
      <c r="H26" s="53" t="s">
        <v>231</v>
      </c>
      <c r="I26" s="54">
        <f t="shared" si="0"/>
        <v>0.4416666666666666</v>
      </c>
    </row>
    <row r="27" spans="1:9" ht="25.5">
      <c r="A27" s="9">
        <v>20</v>
      </c>
      <c r="B27" s="4">
        <v>10</v>
      </c>
      <c r="C27" s="4">
        <v>2</v>
      </c>
      <c r="D27" s="4" t="s">
        <v>70</v>
      </c>
      <c r="E27" s="4" t="s">
        <v>17</v>
      </c>
      <c r="F27" s="17" t="s">
        <v>85</v>
      </c>
      <c r="G27" s="23" t="s">
        <v>271</v>
      </c>
      <c r="H27" s="23" t="s">
        <v>231</v>
      </c>
      <c r="I27" s="14">
        <f t="shared" si="0"/>
        <v>0.44305555555555548</v>
      </c>
    </row>
    <row r="28" spans="1:9" s="55" customFormat="1" ht="15.75">
      <c r="A28" s="48">
        <v>21</v>
      </c>
      <c r="B28" s="49">
        <v>11</v>
      </c>
      <c r="C28" s="49">
        <v>1</v>
      </c>
      <c r="D28" s="50" t="s">
        <v>41</v>
      </c>
      <c r="E28" s="49" t="s">
        <v>17</v>
      </c>
      <c r="F28" s="57" t="s">
        <v>15</v>
      </c>
      <c r="G28" s="58" t="s">
        <v>16</v>
      </c>
      <c r="H28" s="53" t="s">
        <v>69</v>
      </c>
      <c r="I28" s="54">
        <f t="shared" si="0"/>
        <v>0.44444444444444436</v>
      </c>
    </row>
    <row r="29" spans="1:9" ht="25.5">
      <c r="A29" s="9">
        <v>22</v>
      </c>
      <c r="B29" s="4">
        <v>11</v>
      </c>
      <c r="C29" s="4">
        <v>2</v>
      </c>
      <c r="D29" s="4" t="s">
        <v>70</v>
      </c>
      <c r="E29" s="4" t="s">
        <v>17</v>
      </c>
      <c r="F29" s="17" t="s">
        <v>44</v>
      </c>
      <c r="G29" s="24" t="s">
        <v>243</v>
      </c>
      <c r="H29" s="23" t="s">
        <v>229</v>
      </c>
      <c r="I29" s="14">
        <f t="shared" si="0"/>
        <v>0.44583333333333325</v>
      </c>
    </row>
    <row r="30" spans="1:9" s="55" customFormat="1" ht="15.75">
      <c r="A30" s="48">
        <v>23</v>
      </c>
      <c r="B30" s="49">
        <v>12</v>
      </c>
      <c r="C30" s="49">
        <v>1</v>
      </c>
      <c r="D30" s="50" t="s">
        <v>41</v>
      </c>
      <c r="E30" s="49" t="s">
        <v>17</v>
      </c>
      <c r="F30" s="57" t="s">
        <v>86</v>
      </c>
      <c r="G30" s="58" t="s">
        <v>16</v>
      </c>
      <c r="H30" s="53" t="s">
        <v>69</v>
      </c>
      <c r="I30" s="54">
        <f t="shared" si="0"/>
        <v>0.44722222222222213</v>
      </c>
    </row>
    <row r="31" spans="1:9" ht="15.75">
      <c r="A31" s="9">
        <v>24</v>
      </c>
      <c r="B31" s="4">
        <v>12</v>
      </c>
      <c r="C31" s="4">
        <v>2</v>
      </c>
      <c r="D31" s="4" t="s">
        <v>70</v>
      </c>
      <c r="E31" s="4" t="s">
        <v>17</v>
      </c>
      <c r="F31" s="18" t="s">
        <v>88</v>
      </c>
      <c r="G31" s="24" t="s">
        <v>89</v>
      </c>
      <c r="H31" s="23" t="s">
        <v>234</v>
      </c>
      <c r="I31" s="14">
        <f t="shared" si="0"/>
        <v>0.44861111111111102</v>
      </c>
    </row>
    <row r="32" spans="1:9" s="55" customFormat="1" ht="15.75">
      <c r="A32" s="48">
        <v>25</v>
      </c>
      <c r="B32" s="49">
        <v>13</v>
      </c>
      <c r="C32" s="49">
        <v>1</v>
      </c>
      <c r="D32" s="50" t="s">
        <v>41</v>
      </c>
      <c r="E32" s="49" t="s">
        <v>17</v>
      </c>
      <c r="F32" s="59" t="s">
        <v>87</v>
      </c>
      <c r="G32" s="52" t="s">
        <v>244</v>
      </c>
      <c r="H32" s="53" t="s">
        <v>69</v>
      </c>
      <c r="I32" s="54">
        <f t="shared" si="0"/>
        <v>0.4499999999999999</v>
      </c>
    </row>
    <row r="33" spans="1:9" ht="31.5">
      <c r="A33" s="9">
        <v>26</v>
      </c>
      <c r="B33" s="4">
        <v>13</v>
      </c>
      <c r="C33" s="4">
        <v>2</v>
      </c>
      <c r="D33" s="4" t="s">
        <v>70</v>
      </c>
      <c r="E33" s="4" t="s">
        <v>17</v>
      </c>
      <c r="F33" s="17" t="s">
        <v>90</v>
      </c>
      <c r="G33" s="24" t="s">
        <v>239</v>
      </c>
      <c r="H33" s="23" t="s">
        <v>69</v>
      </c>
      <c r="I33" s="14">
        <f t="shared" si="0"/>
        <v>0.45138888888888878</v>
      </c>
    </row>
    <row r="34" spans="1:9" s="55" customFormat="1" ht="31.5">
      <c r="A34" s="48">
        <v>27</v>
      </c>
      <c r="B34" s="49">
        <v>14</v>
      </c>
      <c r="C34" s="49">
        <v>1</v>
      </c>
      <c r="D34" s="50" t="s">
        <v>41</v>
      </c>
      <c r="E34" s="49" t="s">
        <v>17</v>
      </c>
      <c r="F34" s="59" t="s">
        <v>33</v>
      </c>
      <c r="G34" s="58" t="s">
        <v>9</v>
      </c>
      <c r="H34" s="53" t="s">
        <v>69</v>
      </c>
      <c r="I34" s="54">
        <f t="shared" si="0"/>
        <v>0.45277777777777767</v>
      </c>
    </row>
    <row r="35" spans="1:9" ht="15.75">
      <c r="A35" s="9">
        <v>28</v>
      </c>
      <c r="B35" s="4">
        <v>14</v>
      </c>
      <c r="C35" s="4">
        <v>2</v>
      </c>
      <c r="D35" s="4" t="s">
        <v>70</v>
      </c>
      <c r="E35" s="4" t="s">
        <v>17</v>
      </c>
      <c r="F35" s="18" t="s">
        <v>91</v>
      </c>
      <c r="G35" s="24" t="s">
        <v>78</v>
      </c>
      <c r="H35" s="23" t="s">
        <v>233</v>
      </c>
      <c r="I35" s="14">
        <f t="shared" si="0"/>
        <v>0.45416666666666655</v>
      </c>
    </row>
    <row r="36" spans="1:9" s="55" customFormat="1" ht="15.75">
      <c r="A36" s="48">
        <v>29</v>
      </c>
      <c r="B36" s="49">
        <v>15</v>
      </c>
      <c r="C36" s="49">
        <v>1</v>
      </c>
      <c r="D36" s="50" t="s">
        <v>41</v>
      </c>
      <c r="E36" s="49" t="s">
        <v>17</v>
      </c>
      <c r="F36" s="56" t="s">
        <v>92</v>
      </c>
      <c r="G36" s="52" t="s">
        <v>13</v>
      </c>
      <c r="H36" s="53" t="s">
        <v>69</v>
      </c>
      <c r="I36" s="54">
        <f t="shared" si="0"/>
        <v>0.45555555555555544</v>
      </c>
    </row>
    <row r="37" spans="1:9" ht="15.75">
      <c r="A37" s="9">
        <v>30</v>
      </c>
      <c r="B37" s="4">
        <v>15</v>
      </c>
      <c r="C37" s="4">
        <v>2</v>
      </c>
      <c r="D37" s="4" t="s">
        <v>70</v>
      </c>
      <c r="E37" s="4" t="s">
        <v>17</v>
      </c>
      <c r="F37" s="18" t="s">
        <v>93</v>
      </c>
      <c r="G37" s="24" t="s">
        <v>238</v>
      </c>
      <c r="H37" s="23" t="s">
        <v>69</v>
      </c>
      <c r="I37" s="14">
        <f t="shared" si="0"/>
        <v>0.45694444444444432</v>
      </c>
    </row>
    <row r="38" spans="1:9" s="55" customFormat="1" ht="15.75">
      <c r="A38" s="48">
        <v>31</v>
      </c>
      <c r="B38" s="49">
        <v>16</v>
      </c>
      <c r="C38" s="49">
        <v>1</v>
      </c>
      <c r="D38" s="50" t="s">
        <v>41</v>
      </c>
      <c r="E38" s="49" t="s">
        <v>17</v>
      </c>
      <c r="F38" s="51" t="s">
        <v>35</v>
      </c>
      <c r="G38" s="52" t="s">
        <v>245</v>
      </c>
      <c r="H38" s="53" t="s">
        <v>69</v>
      </c>
      <c r="I38" s="54">
        <f t="shared" si="0"/>
        <v>0.4583333333333332</v>
      </c>
    </row>
    <row r="39" spans="1:9" ht="31.5">
      <c r="A39" s="9">
        <v>32</v>
      </c>
      <c r="B39" s="4">
        <v>16</v>
      </c>
      <c r="C39" s="4">
        <v>2</v>
      </c>
      <c r="D39" s="4" t="s">
        <v>70</v>
      </c>
      <c r="E39" s="4" t="s">
        <v>17</v>
      </c>
      <c r="F39" s="18" t="s">
        <v>94</v>
      </c>
      <c r="G39" s="25" t="s">
        <v>246</v>
      </c>
      <c r="H39" s="23" t="s">
        <v>233</v>
      </c>
      <c r="I39" s="14">
        <f t="shared" si="0"/>
        <v>0.45972222222222209</v>
      </c>
    </row>
    <row r="40" spans="1:9" s="55" customFormat="1" ht="15.75">
      <c r="A40" s="48">
        <v>33</v>
      </c>
      <c r="B40" s="49">
        <v>17</v>
      </c>
      <c r="C40" s="49">
        <v>1</v>
      </c>
      <c r="D40" s="50" t="s">
        <v>41</v>
      </c>
      <c r="E40" s="49" t="s">
        <v>17</v>
      </c>
      <c r="F40" s="60" t="s">
        <v>95</v>
      </c>
      <c r="G40" s="52" t="s">
        <v>244</v>
      </c>
      <c r="H40" s="53" t="s">
        <v>69</v>
      </c>
      <c r="I40" s="54">
        <f t="shared" si="0"/>
        <v>0.46111111111111097</v>
      </c>
    </row>
    <row r="41" spans="1:9" ht="25.5">
      <c r="A41" s="9">
        <v>34</v>
      </c>
      <c r="B41" s="4">
        <v>17</v>
      </c>
      <c r="C41" s="4">
        <v>2</v>
      </c>
      <c r="D41" s="4" t="s">
        <v>70</v>
      </c>
      <c r="E41" s="4" t="s">
        <v>17</v>
      </c>
      <c r="F41" s="17" t="s">
        <v>96</v>
      </c>
      <c r="G41" s="23" t="s">
        <v>271</v>
      </c>
      <c r="H41" s="23" t="s">
        <v>231</v>
      </c>
      <c r="I41" s="14">
        <f t="shared" ref="I41:I74" si="1">I40+TIME(0,2,0)</f>
        <v>0.46249999999999986</v>
      </c>
    </row>
    <row r="42" spans="1:9" s="55" customFormat="1" ht="25.5">
      <c r="A42" s="48">
        <v>35</v>
      </c>
      <c r="B42" s="49">
        <v>18</v>
      </c>
      <c r="C42" s="49">
        <v>1</v>
      </c>
      <c r="D42" s="50" t="s">
        <v>41</v>
      </c>
      <c r="E42" s="49" t="s">
        <v>17</v>
      </c>
      <c r="F42" s="51" t="s">
        <v>97</v>
      </c>
      <c r="G42" s="23" t="s">
        <v>271</v>
      </c>
      <c r="H42" s="53" t="s">
        <v>231</v>
      </c>
      <c r="I42" s="54">
        <f t="shared" si="1"/>
        <v>0.46388888888888874</v>
      </c>
    </row>
    <row r="43" spans="1:9" ht="15.75">
      <c r="A43" s="9">
        <v>36</v>
      </c>
      <c r="B43" s="4">
        <v>18</v>
      </c>
      <c r="C43" s="4">
        <v>2</v>
      </c>
      <c r="D43" s="4" t="s">
        <v>98</v>
      </c>
      <c r="E43" s="4" t="s">
        <v>17</v>
      </c>
      <c r="F43" s="20" t="s">
        <v>100</v>
      </c>
      <c r="G43" s="24" t="s">
        <v>249</v>
      </c>
      <c r="H43" s="23" t="s">
        <v>231</v>
      </c>
      <c r="I43" s="14">
        <f t="shared" si="1"/>
        <v>0.46527777777777762</v>
      </c>
    </row>
    <row r="44" spans="1:9" s="55" customFormat="1" ht="25.5">
      <c r="A44" s="48">
        <v>37</v>
      </c>
      <c r="B44" s="49">
        <v>19</v>
      </c>
      <c r="C44" s="49">
        <v>1</v>
      </c>
      <c r="D44" s="49" t="s">
        <v>41</v>
      </c>
      <c r="E44" s="49" t="s">
        <v>17</v>
      </c>
      <c r="F44" s="66" t="s">
        <v>32</v>
      </c>
      <c r="G44" s="69" t="s">
        <v>230</v>
      </c>
      <c r="H44" s="53" t="s">
        <v>229</v>
      </c>
      <c r="I44" s="54">
        <f t="shared" si="1"/>
        <v>0.46666666666666651</v>
      </c>
    </row>
    <row r="45" spans="1:9" ht="15.75">
      <c r="A45" s="36">
        <v>38</v>
      </c>
      <c r="B45" s="35">
        <v>19</v>
      </c>
      <c r="C45" s="35">
        <v>2</v>
      </c>
      <c r="D45" s="35" t="s">
        <v>98</v>
      </c>
      <c r="E45" s="35" t="s">
        <v>17</v>
      </c>
      <c r="F45" s="15" t="s">
        <v>19</v>
      </c>
      <c r="G45" s="24" t="s">
        <v>238</v>
      </c>
      <c r="H45" s="23" t="s">
        <v>69</v>
      </c>
      <c r="I45" s="39">
        <f t="shared" si="1"/>
        <v>0.46805555555555539</v>
      </c>
    </row>
    <row r="46" spans="1:9" s="55" customFormat="1" ht="15.75">
      <c r="A46" s="48">
        <v>39</v>
      </c>
      <c r="B46" s="49">
        <v>20</v>
      </c>
      <c r="C46" s="49">
        <v>1</v>
      </c>
      <c r="D46" s="49" t="s">
        <v>41</v>
      </c>
      <c r="E46" s="49" t="s">
        <v>17</v>
      </c>
      <c r="F46" s="56" t="s">
        <v>34</v>
      </c>
      <c r="G46" s="52" t="s">
        <v>247</v>
      </c>
      <c r="H46" s="53" t="s">
        <v>235</v>
      </c>
      <c r="I46" s="54">
        <f t="shared" si="1"/>
        <v>0.46944444444444428</v>
      </c>
    </row>
    <row r="47" spans="1:9" ht="15.75">
      <c r="A47" s="9">
        <v>40</v>
      </c>
      <c r="B47" s="4">
        <v>20</v>
      </c>
      <c r="C47" s="4">
        <v>2</v>
      </c>
      <c r="D47" s="4" t="s">
        <v>98</v>
      </c>
      <c r="E47" s="1"/>
      <c r="F47" s="15" t="s">
        <v>25</v>
      </c>
      <c r="G47" s="24" t="s">
        <v>250</v>
      </c>
      <c r="H47" s="23" t="s">
        <v>236</v>
      </c>
      <c r="I47" s="14">
        <f t="shared" si="1"/>
        <v>0.47083333333333316</v>
      </c>
    </row>
    <row r="48" spans="1:9" s="55" customFormat="1" ht="25.5">
      <c r="A48" s="48">
        <v>41</v>
      </c>
      <c r="B48" s="49">
        <v>21</v>
      </c>
      <c r="C48" s="49">
        <v>1</v>
      </c>
      <c r="D48" s="49" t="s">
        <v>41</v>
      </c>
      <c r="E48" s="49" t="s">
        <v>17</v>
      </c>
      <c r="F48" s="51" t="s">
        <v>14</v>
      </c>
      <c r="G48" s="52" t="s">
        <v>230</v>
      </c>
      <c r="H48" s="53" t="s">
        <v>229</v>
      </c>
      <c r="I48" s="54">
        <f t="shared" si="1"/>
        <v>0.47222222222222204</v>
      </c>
    </row>
    <row r="49" spans="1:9" ht="15.75">
      <c r="A49" s="9">
        <v>42</v>
      </c>
      <c r="B49" s="4">
        <v>21</v>
      </c>
      <c r="C49" s="4">
        <v>2</v>
      </c>
      <c r="D49" s="4" t="s">
        <v>98</v>
      </c>
      <c r="E49" s="4" t="s">
        <v>17</v>
      </c>
      <c r="F49" s="18" t="s">
        <v>43</v>
      </c>
      <c r="G49" s="24" t="s">
        <v>16</v>
      </c>
      <c r="H49" s="23" t="s">
        <v>69</v>
      </c>
      <c r="I49" s="14">
        <f t="shared" si="1"/>
        <v>0.47361111111111093</v>
      </c>
    </row>
    <row r="50" spans="1:9" s="55" customFormat="1" ht="15">
      <c r="A50" s="48">
        <v>43</v>
      </c>
      <c r="B50" s="49">
        <v>22</v>
      </c>
      <c r="C50" s="49">
        <v>1</v>
      </c>
      <c r="D50" s="49" t="s">
        <v>41</v>
      </c>
      <c r="E50" s="49" t="s">
        <v>17</v>
      </c>
      <c r="F50" s="67" t="s">
        <v>101</v>
      </c>
      <c r="G50" s="52" t="s">
        <v>251</v>
      </c>
      <c r="H50" s="53" t="s">
        <v>69</v>
      </c>
      <c r="I50" s="54">
        <f t="shared" si="1"/>
        <v>0.47499999999999981</v>
      </c>
    </row>
    <row r="51" spans="1:9" ht="15.75">
      <c r="A51" s="9">
        <v>44</v>
      </c>
      <c r="B51" s="4">
        <v>22</v>
      </c>
      <c r="C51" s="4">
        <v>2</v>
      </c>
      <c r="D51" s="4" t="s">
        <v>98</v>
      </c>
      <c r="E51" s="4" t="s">
        <v>17</v>
      </c>
      <c r="F51" s="15" t="s">
        <v>31</v>
      </c>
      <c r="G51" s="24" t="s">
        <v>238</v>
      </c>
      <c r="H51" s="23" t="s">
        <v>69</v>
      </c>
      <c r="I51" s="14">
        <f t="shared" si="1"/>
        <v>0.4763888888888887</v>
      </c>
    </row>
    <row r="52" spans="1:9" s="55" customFormat="1" ht="25.5">
      <c r="A52" s="42">
        <v>45</v>
      </c>
      <c r="B52" s="43">
        <v>23</v>
      </c>
      <c r="C52" s="43">
        <v>1</v>
      </c>
      <c r="D52" s="43" t="s">
        <v>41</v>
      </c>
      <c r="E52" s="43" t="s">
        <v>42</v>
      </c>
      <c r="F52" s="76" t="s">
        <v>102</v>
      </c>
      <c r="G52" s="38" t="s">
        <v>271</v>
      </c>
      <c r="H52" s="46" t="s">
        <v>231</v>
      </c>
      <c r="I52" s="54">
        <f t="shared" si="1"/>
        <v>0.47777777777777758</v>
      </c>
    </row>
    <row r="53" spans="1:9" ht="15.75">
      <c r="A53" s="9">
        <v>46</v>
      </c>
      <c r="B53" s="4">
        <v>23</v>
      </c>
      <c r="C53" s="4">
        <v>2</v>
      </c>
      <c r="D53" s="4" t="s">
        <v>98</v>
      </c>
      <c r="E53" s="4" t="s">
        <v>17</v>
      </c>
      <c r="F53" s="15" t="s">
        <v>24</v>
      </c>
      <c r="G53" s="24" t="s">
        <v>244</v>
      </c>
      <c r="H53" s="23" t="s">
        <v>69</v>
      </c>
      <c r="I53" s="14">
        <f t="shared" si="1"/>
        <v>0.47916666666666646</v>
      </c>
    </row>
    <row r="54" spans="1:9" s="55" customFormat="1" ht="15.75">
      <c r="A54" s="48">
        <v>47</v>
      </c>
      <c r="B54" s="49">
        <v>24</v>
      </c>
      <c r="C54" s="49">
        <v>1</v>
      </c>
      <c r="D54" s="49" t="s">
        <v>41</v>
      </c>
      <c r="E54" s="49" t="s">
        <v>42</v>
      </c>
      <c r="F54" s="57" t="s">
        <v>37</v>
      </c>
      <c r="G54" s="52" t="s">
        <v>75</v>
      </c>
      <c r="H54" s="53" t="s">
        <v>69</v>
      </c>
      <c r="I54" s="54">
        <f t="shared" si="1"/>
        <v>0.48055555555555535</v>
      </c>
    </row>
    <row r="55" spans="1:9" ht="15.75">
      <c r="A55" s="9">
        <v>48</v>
      </c>
      <c r="B55" s="4">
        <v>24</v>
      </c>
      <c r="C55" s="4">
        <v>2</v>
      </c>
      <c r="D55" s="4" t="s">
        <v>98</v>
      </c>
      <c r="E55" s="4" t="s">
        <v>17</v>
      </c>
      <c r="F55" s="17" t="s">
        <v>21</v>
      </c>
      <c r="G55" s="23" t="s">
        <v>242</v>
      </c>
      <c r="H55" s="23" t="s">
        <v>69</v>
      </c>
      <c r="I55" s="14">
        <f t="shared" si="1"/>
        <v>0.48194444444444423</v>
      </c>
    </row>
    <row r="56" spans="1:9" s="55" customFormat="1" ht="15.75">
      <c r="A56" s="42">
        <v>49</v>
      </c>
      <c r="B56" s="43">
        <v>25</v>
      </c>
      <c r="C56" s="43">
        <v>1</v>
      </c>
      <c r="D56" s="49" t="s">
        <v>41</v>
      </c>
      <c r="E56" s="49" t="s">
        <v>42</v>
      </c>
      <c r="F56" s="60" t="s">
        <v>103</v>
      </c>
      <c r="G56" s="52" t="s">
        <v>238</v>
      </c>
      <c r="H56" s="53" t="s">
        <v>69</v>
      </c>
      <c r="I56" s="47">
        <f t="shared" si="1"/>
        <v>0.48333333333333311</v>
      </c>
    </row>
    <row r="57" spans="1:9" ht="15.75">
      <c r="A57" s="9">
        <v>50</v>
      </c>
      <c r="B57" s="4">
        <v>25</v>
      </c>
      <c r="C57" s="4">
        <v>2</v>
      </c>
      <c r="D57" s="4" t="s">
        <v>98</v>
      </c>
      <c r="E57" s="4" t="s">
        <v>17</v>
      </c>
      <c r="F57" s="18" t="s">
        <v>105</v>
      </c>
      <c r="G57" s="24" t="s">
        <v>242</v>
      </c>
      <c r="H57" s="23" t="s">
        <v>69</v>
      </c>
      <c r="I57" s="14">
        <f t="shared" si="1"/>
        <v>0.484722222222222</v>
      </c>
    </row>
    <row r="58" spans="1:9" s="55" customFormat="1" ht="15.75">
      <c r="A58" s="48">
        <v>51</v>
      </c>
      <c r="B58" s="49">
        <v>26</v>
      </c>
      <c r="C58" s="49">
        <v>1</v>
      </c>
      <c r="D58" s="49" t="s">
        <v>41</v>
      </c>
      <c r="E58" s="49" t="s">
        <v>42</v>
      </c>
      <c r="F58" s="56" t="s">
        <v>104</v>
      </c>
      <c r="G58" s="68" t="s">
        <v>252</v>
      </c>
      <c r="H58" s="53" t="s">
        <v>69</v>
      </c>
      <c r="I58" s="54">
        <f t="shared" si="1"/>
        <v>0.48611111111111088</v>
      </c>
    </row>
    <row r="59" spans="1:9" ht="31.5">
      <c r="A59" s="9">
        <v>52</v>
      </c>
      <c r="B59" s="4">
        <v>26</v>
      </c>
      <c r="C59" s="4">
        <v>2</v>
      </c>
      <c r="D59" s="4" t="s">
        <v>98</v>
      </c>
      <c r="E59" s="4" t="s">
        <v>17</v>
      </c>
      <c r="F59" s="20" t="s">
        <v>106</v>
      </c>
      <c r="G59" s="24" t="s">
        <v>237</v>
      </c>
      <c r="H59" s="23" t="s">
        <v>231</v>
      </c>
      <c r="I59" s="14">
        <f t="shared" si="1"/>
        <v>0.48749999999999977</v>
      </c>
    </row>
    <row r="60" spans="1:9" s="55" customFormat="1" ht="15.75">
      <c r="A60" s="48">
        <v>53</v>
      </c>
      <c r="B60" s="49">
        <v>27</v>
      </c>
      <c r="C60" s="49">
        <v>1</v>
      </c>
      <c r="D60" s="49" t="s">
        <v>41</v>
      </c>
      <c r="E60" s="49" t="s">
        <v>42</v>
      </c>
      <c r="F60" s="57" t="s">
        <v>40</v>
      </c>
      <c r="G60" s="52" t="s">
        <v>75</v>
      </c>
      <c r="H60" s="53" t="s">
        <v>231</v>
      </c>
      <c r="I60" s="54">
        <f t="shared" si="1"/>
        <v>0.48888888888888865</v>
      </c>
    </row>
    <row r="61" spans="1:9" ht="15.75">
      <c r="A61" s="9">
        <v>54</v>
      </c>
      <c r="B61" s="4">
        <v>27</v>
      </c>
      <c r="C61" s="4">
        <v>2</v>
      </c>
      <c r="D61" s="4" t="s">
        <v>98</v>
      </c>
      <c r="E61" s="4" t="s">
        <v>17</v>
      </c>
      <c r="F61" s="18" t="s">
        <v>28</v>
      </c>
      <c r="G61" s="24" t="s">
        <v>75</v>
      </c>
      <c r="H61" s="23" t="s">
        <v>69</v>
      </c>
      <c r="I61" s="14">
        <f t="shared" si="1"/>
        <v>0.49027777777777753</v>
      </c>
    </row>
    <row r="62" spans="1:9" s="55" customFormat="1" ht="25.5">
      <c r="A62" s="48">
        <v>55</v>
      </c>
      <c r="B62" s="49">
        <v>28</v>
      </c>
      <c r="C62" s="49">
        <v>1</v>
      </c>
      <c r="D62" s="49" t="s">
        <v>41</v>
      </c>
      <c r="E62" s="49" t="s">
        <v>42</v>
      </c>
      <c r="F62" s="66" t="s">
        <v>39</v>
      </c>
      <c r="G62" s="52" t="s">
        <v>230</v>
      </c>
      <c r="H62" s="53" t="s">
        <v>229</v>
      </c>
      <c r="I62" s="54">
        <f t="shared" si="1"/>
        <v>0.49166666666666642</v>
      </c>
    </row>
    <row r="63" spans="1:9" ht="15.75">
      <c r="A63" s="9">
        <v>56</v>
      </c>
      <c r="B63" s="4">
        <v>28</v>
      </c>
      <c r="C63" s="4">
        <v>2</v>
      </c>
      <c r="D63" s="4" t="s">
        <v>98</v>
      </c>
      <c r="E63" s="4" t="s">
        <v>17</v>
      </c>
      <c r="F63" s="17" t="s">
        <v>27</v>
      </c>
      <c r="G63" s="23" t="s">
        <v>253</v>
      </c>
      <c r="H63" s="23" t="s">
        <v>69</v>
      </c>
      <c r="I63" s="14">
        <f t="shared" si="1"/>
        <v>0.4930555555555553</v>
      </c>
    </row>
    <row r="64" spans="1:9" s="55" customFormat="1" ht="25.5">
      <c r="A64" s="48">
        <v>57</v>
      </c>
      <c r="B64" s="49">
        <v>29</v>
      </c>
      <c r="C64" s="49">
        <v>1</v>
      </c>
      <c r="D64" s="49" t="s">
        <v>41</v>
      </c>
      <c r="E64" s="49" t="s">
        <v>42</v>
      </c>
      <c r="F64" s="51" t="s">
        <v>107</v>
      </c>
      <c r="G64" s="23" t="s">
        <v>271</v>
      </c>
      <c r="H64" s="53" t="s">
        <v>231</v>
      </c>
      <c r="I64" s="54">
        <f t="shared" si="1"/>
        <v>0.49444444444444419</v>
      </c>
    </row>
    <row r="65" spans="1:9" ht="31.5">
      <c r="A65" s="9">
        <v>58</v>
      </c>
      <c r="B65" s="4">
        <v>29</v>
      </c>
      <c r="C65" s="4">
        <v>2</v>
      </c>
      <c r="D65" s="4" t="s">
        <v>98</v>
      </c>
      <c r="E65" s="4" t="s">
        <v>17</v>
      </c>
      <c r="F65" s="18" t="s">
        <v>108</v>
      </c>
      <c r="G65" s="24" t="s">
        <v>244</v>
      </c>
      <c r="H65" s="23" t="s">
        <v>69</v>
      </c>
      <c r="I65" s="14">
        <f t="shared" si="1"/>
        <v>0.49583333333333307</v>
      </c>
    </row>
    <row r="66" spans="1:9" s="55" customFormat="1" ht="25.5">
      <c r="A66" s="48">
        <v>59</v>
      </c>
      <c r="B66" s="49">
        <v>30</v>
      </c>
      <c r="C66" s="49">
        <v>1</v>
      </c>
      <c r="D66" s="49" t="s">
        <v>41</v>
      </c>
      <c r="E66" s="49" t="s">
        <v>42</v>
      </c>
      <c r="F66" s="51" t="s">
        <v>272</v>
      </c>
      <c r="G66" s="23" t="s">
        <v>271</v>
      </c>
      <c r="H66" s="53" t="s">
        <v>231</v>
      </c>
      <c r="I66" s="54">
        <f t="shared" si="1"/>
        <v>0.49722222222222195</v>
      </c>
    </row>
    <row r="67" spans="1:9" ht="15.75">
      <c r="A67" s="9">
        <v>60</v>
      </c>
      <c r="B67" s="4">
        <v>30</v>
      </c>
      <c r="C67" s="4">
        <v>2</v>
      </c>
      <c r="D67" s="4" t="s">
        <v>98</v>
      </c>
      <c r="E67" s="4" t="s">
        <v>17</v>
      </c>
      <c r="F67" s="18" t="s">
        <v>20</v>
      </c>
      <c r="G67" s="24" t="s">
        <v>16</v>
      </c>
      <c r="H67" s="23" t="s">
        <v>69</v>
      </c>
      <c r="I67" s="14">
        <f t="shared" si="1"/>
        <v>0.49861111111111084</v>
      </c>
    </row>
    <row r="68" spans="1:9" s="55" customFormat="1" ht="15.75">
      <c r="A68" s="48">
        <v>61</v>
      </c>
      <c r="B68" s="49">
        <v>31</v>
      </c>
      <c r="C68" s="49">
        <v>1</v>
      </c>
      <c r="D68" s="49" t="s">
        <v>41</v>
      </c>
      <c r="E68" s="49" t="s">
        <v>42</v>
      </c>
      <c r="F68" s="57" t="s">
        <v>327</v>
      </c>
      <c r="G68" s="52" t="s">
        <v>273</v>
      </c>
      <c r="H68" s="23" t="s">
        <v>69</v>
      </c>
      <c r="I68" s="54">
        <f t="shared" si="1"/>
        <v>0.49999999999999972</v>
      </c>
    </row>
    <row r="69" spans="1:9" ht="15.75">
      <c r="A69" s="9">
        <v>62</v>
      </c>
      <c r="B69" s="4">
        <v>31</v>
      </c>
      <c r="C69" s="4">
        <v>2</v>
      </c>
      <c r="D69" s="4" t="s">
        <v>98</v>
      </c>
      <c r="E69" s="4" t="s">
        <v>17</v>
      </c>
      <c r="F69" s="26" t="s">
        <v>23</v>
      </c>
      <c r="G69" s="23" t="s">
        <v>254</v>
      </c>
      <c r="H69" s="23" t="s">
        <v>236</v>
      </c>
      <c r="I69" s="14">
        <f t="shared" si="1"/>
        <v>0.50138888888888866</v>
      </c>
    </row>
    <row r="70" spans="1:9" s="55" customFormat="1" ht="15.75">
      <c r="A70" s="48">
        <v>63</v>
      </c>
      <c r="B70" s="49">
        <v>32</v>
      </c>
      <c r="C70" s="49">
        <v>1</v>
      </c>
      <c r="D70" s="49" t="s">
        <v>41</v>
      </c>
      <c r="E70" s="49" t="s">
        <v>42</v>
      </c>
      <c r="F70" s="51" t="s">
        <v>38</v>
      </c>
      <c r="G70" s="52" t="s">
        <v>75</v>
      </c>
      <c r="H70" s="53" t="s">
        <v>69</v>
      </c>
      <c r="I70" s="54">
        <f t="shared" si="1"/>
        <v>0.50277777777777755</v>
      </c>
    </row>
    <row r="71" spans="1:9" ht="15">
      <c r="A71" s="9">
        <v>64</v>
      </c>
      <c r="B71" s="4">
        <v>32</v>
      </c>
      <c r="C71" s="4">
        <v>2</v>
      </c>
      <c r="D71" s="4" t="s">
        <v>98</v>
      </c>
      <c r="E71" s="4" t="s">
        <v>17</v>
      </c>
      <c r="F71" s="103" t="s">
        <v>22</v>
      </c>
      <c r="G71" s="52" t="s">
        <v>273</v>
      </c>
      <c r="H71" s="23" t="s">
        <v>69</v>
      </c>
      <c r="I71" s="14">
        <f t="shared" si="1"/>
        <v>0.50416666666666643</v>
      </c>
    </row>
    <row r="72" spans="1:9" s="55" customFormat="1" ht="15.75">
      <c r="A72" s="48">
        <v>65</v>
      </c>
      <c r="B72" s="49">
        <v>33</v>
      </c>
      <c r="C72" s="49">
        <v>1</v>
      </c>
      <c r="D72" s="4" t="s">
        <v>98</v>
      </c>
      <c r="E72" s="49" t="s">
        <v>42</v>
      </c>
      <c r="F72" s="56" t="s">
        <v>268</v>
      </c>
      <c r="G72" s="69" t="s">
        <v>268</v>
      </c>
      <c r="H72" s="53" t="s">
        <v>268</v>
      </c>
      <c r="I72" s="54">
        <f t="shared" si="1"/>
        <v>0.50555555555555531</v>
      </c>
    </row>
    <row r="73" spans="1:9" ht="15.75">
      <c r="A73" s="9">
        <v>66</v>
      </c>
      <c r="B73" s="4">
        <v>33</v>
      </c>
      <c r="C73" s="4">
        <v>2</v>
      </c>
      <c r="D73" s="4" t="s">
        <v>98</v>
      </c>
      <c r="E73" s="4" t="s">
        <v>17</v>
      </c>
      <c r="F73" s="18" t="s">
        <v>18</v>
      </c>
      <c r="G73" s="24" t="s">
        <v>75</v>
      </c>
      <c r="H73" s="23" t="s">
        <v>69</v>
      </c>
      <c r="I73" s="14">
        <f t="shared" si="1"/>
        <v>0.5069444444444442</v>
      </c>
    </row>
    <row r="74" spans="1:9" s="55" customFormat="1" ht="31.5">
      <c r="A74" s="48">
        <v>67</v>
      </c>
      <c r="B74" s="49">
        <v>34</v>
      </c>
      <c r="C74" s="49">
        <v>1</v>
      </c>
      <c r="D74" s="49" t="s">
        <v>98</v>
      </c>
      <c r="E74" s="49" t="s">
        <v>42</v>
      </c>
      <c r="F74" s="56" t="s">
        <v>111</v>
      </c>
      <c r="G74" s="69" t="s">
        <v>13</v>
      </c>
      <c r="H74" s="53" t="s">
        <v>69</v>
      </c>
      <c r="I74" s="54">
        <f t="shared" si="1"/>
        <v>0.50833333333333308</v>
      </c>
    </row>
    <row r="75" spans="1:9" ht="25.5">
      <c r="A75" s="9">
        <v>68</v>
      </c>
      <c r="B75" s="4">
        <v>34</v>
      </c>
      <c r="C75" s="4">
        <v>2</v>
      </c>
      <c r="D75" s="4" t="s">
        <v>98</v>
      </c>
      <c r="E75" s="4" t="s">
        <v>17</v>
      </c>
      <c r="F75" s="103" t="s">
        <v>109</v>
      </c>
      <c r="G75" s="23" t="s">
        <v>271</v>
      </c>
      <c r="H75" s="90" t="s">
        <v>231</v>
      </c>
      <c r="I75" s="14">
        <f t="shared" ref="I75:I94" si="2">I74+TIME(0,2,0)</f>
        <v>0.50972222222222197</v>
      </c>
    </row>
    <row r="76" spans="1:9" s="55" customFormat="1" ht="15">
      <c r="A76" s="48">
        <v>69</v>
      </c>
      <c r="B76" s="49">
        <v>35</v>
      </c>
      <c r="C76" s="49">
        <v>1</v>
      </c>
      <c r="D76" s="49" t="s">
        <v>98</v>
      </c>
      <c r="E76" s="49" t="s">
        <v>42</v>
      </c>
      <c r="F76" s="103" t="s">
        <v>112</v>
      </c>
      <c r="G76" s="53" t="s">
        <v>274</v>
      </c>
      <c r="H76" s="53" t="s">
        <v>231</v>
      </c>
      <c r="I76" s="54">
        <f t="shared" si="2"/>
        <v>0.51111111111111085</v>
      </c>
    </row>
    <row r="77" spans="1:9" ht="15.75">
      <c r="A77" s="9">
        <v>70</v>
      </c>
      <c r="B77" s="4">
        <v>35</v>
      </c>
      <c r="C77" s="4">
        <v>2</v>
      </c>
      <c r="D77" s="4" t="s">
        <v>98</v>
      </c>
      <c r="E77" s="4" t="s">
        <v>17</v>
      </c>
      <c r="F77" s="21" t="s">
        <v>110</v>
      </c>
      <c r="G77" s="24" t="s">
        <v>16</v>
      </c>
      <c r="H77" s="23"/>
      <c r="I77" s="14">
        <f t="shared" si="2"/>
        <v>0.51249999999999973</v>
      </c>
    </row>
    <row r="78" spans="1:9" s="55" customFormat="1" ht="15.75">
      <c r="A78" s="48">
        <v>71</v>
      </c>
      <c r="B78" s="49">
        <v>36</v>
      </c>
      <c r="C78" s="49">
        <v>1</v>
      </c>
      <c r="D78" s="49" t="s">
        <v>98</v>
      </c>
      <c r="E78" s="49" t="s">
        <v>42</v>
      </c>
      <c r="F78" s="59" t="s">
        <v>49</v>
      </c>
      <c r="G78" s="69" t="s">
        <v>238</v>
      </c>
      <c r="H78" s="53" t="s">
        <v>69</v>
      </c>
      <c r="I78" s="54">
        <f t="shared" si="2"/>
        <v>0.51388888888888862</v>
      </c>
    </row>
    <row r="79" spans="1:9" ht="15.75">
      <c r="A79" s="9">
        <v>72</v>
      </c>
      <c r="B79" s="4">
        <v>36</v>
      </c>
      <c r="C79" s="4">
        <v>2</v>
      </c>
      <c r="D79" s="4" t="s">
        <v>70</v>
      </c>
      <c r="E79" s="4" t="s">
        <v>17</v>
      </c>
      <c r="F79" s="15" t="s">
        <v>52</v>
      </c>
      <c r="G79" s="24" t="s">
        <v>238</v>
      </c>
      <c r="H79" s="23" t="s">
        <v>69</v>
      </c>
      <c r="I79" s="14">
        <f t="shared" si="2"/>
        <v>0.5152777777777775</v>
      </c>
    </row>
    <row r="80" spans="1:9" s="55" customFormat="1" ht="15.75">
      <c r="A80" s="48">
        <v>73</v>
      </c>
      <c r="B80" s="49">
        <v>37</v>
      </c>
      <c r="C80" s="49">
        <v>1</v>
      </c>
      <c r="D80" s="49" t="s">
        <v>98</v>
      </c>
      <c r="E80" s="49" t="s">
        <v>42</v>
      </c>
      <c r="F80" s="18" t="s">
        <v>54</v>
      </c>
      <c r="G80" s="24" t="s">
        <v>75</v>
      </c>
      <c r="H80" s="23" t="s">
        <v>69</v>
      </c>
      <c r="I80" s="54">
        <f t="shared" si="2"/>
        <v>0.51666666666666639</v>
      </c>
    </row>
    <row r="81" spans="1:9" ht="15.75">
      <c r="A81" s="9">
        <v>74</v>
      </c>
      <c r="B81" s="4">
        <v>37</v>
      </c>
      <c r="C81" s="4">
        <v>2</v>
      </c>
      <c r="D81" s="4" t="s">
        <v>70</v>
      </c>
      <c r="E81" s="4" t="s">
        <v>42</v>
      </c>
      <c r="F81" s="17" t="s">
        <v>47</v>
      </c>
      <c r="G81" s="24" t="s">
        <v>253</v>
      </c>
      <c r="H81" s="23" t="s">
        <v>69</v>
      </c>
      <c r="I81" s="14">
        <f t="shared" si="2"/>
        <v>0.51805555555555527</v>
      </c>
    </row>
    <row r="82" spans="1:9" s="55" customFormat="1" ht="15.75">
      <c r="A82" s="48">
        <v>75</v>
      </c>
      <c r="B82" s="49">
        <v>38</v>
      </c>
      <c r="C82" s="49">
        <v>1</v>
      </c>
      <c r="D82" s="49" t="s">
        <v>98</v>
      </c>
      <c r="E82" s="49" t="s">
        <v>42</v>
      </c>
      <c r="F82" s="56" t="s">
        <v>113</v>
      </c>
      <c r="G82" s="69" t="s">
        <v>13</v>
      </c>
      <c r="H82" s="53" t="s">
        <v>69</v>
      </c>
      <c r="I82" s="54">
        <f t="shared" si="2"/>
        <v>0.51944444444444415</v>
      </c>
    </row>
    <row r="83" spans="1:9" ht="25.5">
      <c r="A83" s="9">
        <v>76</v>
      </c>
      <c r="B83" s="4">
        <v>38</v>
      </c>
      <c r="C83" s="4">
        <v>2</v>
      </c>
      <c r="D83" s="4" t="s">
        <v>98</v>
      </c>
      <c r="E83" s="4" t="s">
        <v>17</v>
      </c>
      <c r="F83" s="17" t="s">
        <v>115</v>
      </c>
      <c r="G83" s="23" t="s">
        <v>271</v>
      </c>
      <c r="H83" s="23" t="s">
        <v>231</v>
      </c>
      <c r="I83" s="14">
        <f t="shared" si="2"/>
        <v>0.52083333333333304</v>
      </c>
    </row>
    <row r="84" spans="1:9" s="55" customFormat="1" ht="15.75">
      <c r="A84" s="48">
        <v>77</v>
      </c>
      <c r="B84" s="49">
        <v>39</v>
      </c>
      <c r="C84" s="49">
        <v>1</v>
      </c>
      <c r="D84" s="49" t="s">
        <v>98</v>
      </c>
      <c r="E84" s="49" t="s">
        <v>42</v>
      </c>
      <c r="F84" s="51" t="s">
        <v>46</v>
      </c>
      <c r="G84" s="53" t="s">
        <v>242</v>
      </c>
      <c r="H84" s="53" t="s">
        <v>69</v>
      </c>
      <c r="I84" s="54">
        <f t="shared" si="2"/>
        <v>0.52222222222222192</v>
      </c>
    </row>
    <row r="85" spans="1:9" ht="14.25" customHeight="1">
      <c r="A85" s="9">
        <v>78</v>
      </c>
      <c r="B85" s="4">
        <v>39</v>
      </c>
      <c r="C85" s="4">
        <v>2</v>
      </c>
      <c r="D85" s="4" t="s">
        <v>70</v>
      </c>
      <c r="E85" s="4" t="s">
        <v>42</v>
      </c>
      <c r="F85" s="17" t="s">
        <v>45</v>
      </c>
      <c r="G85" s="24" t="s">
        <v>242</v>
      </c>
      <c r="H85" s="23" t="s">
        <v>69</v>
      </c>
      <c r="I85" s="14">
        <f t="shared" si="2"/>
        <v>0.52361111111111081</v>
      </c>
    </row>
    <row r="86" spans="1:9" s="55" customFormat="1" ht="15.75">
      <c r="A86" s="48">
        <v>79</v>
      </c>
      <c r="B86" s="49">
        <v>40</v>
      </c>
      <c r="C86" s="49">
        <v>1</v>
      </c>
      <c r="D86" s="49" t="s">
        <v>98</v>
      </c>
      <c r="E86" s="49" t="s">
        <v>42</v>
      </c>
      <c r="F86" s="57" t="s">
        <v>114</v>
      </c>
      <c r="G86" s="69" t="s">
        <v>75</v>
      </c>
      <c r="H86" s="53" t="s">
        <v>69</v>
      </c>
      <c r="I86" s="54">
        <f t="shared" si="2"/>
        <v>0.52499999999999969</v>
      </c>
    </row>
    <row r="87" spans="1:9" ht="15.75">
      <c r="A87" s="9">
        <v>80</v>
      </c>
      <c r="B87" s="4">
        <v>40</v>
      </c>
      <c r="C87" s="4">
        <v>2</v>
      </c>
      <c r="D87" s="4" t="s">
        <v>70</v>
      </c>
      <c r="E87" s="4" t="s">
        <v>42</v>
      </c>
      <c r="F87" s="18" t="s">
        <v>53</v>
      </c>
      <c r="G87" s="24" t="s">
        <v>242</v>
      </c>
      <c r="H87" s="23" t="s">
        <v>69</v>
      </c>
      <c r="I87" s="14">
        <f t="shared" si="2"/>
        <v>0.52638888888888857</v>
      </c>
    </row>
    <row r="88" spans="1:9" s="55" customFormat="1" ht="15.75">
      <c r="A88" s="48">
        <v>81</v>
      </c>
      <c r="B88" s="49">
        <v>41</v>
      </c>
      <c r="C88" s="49">
        <v>1</v>
      </c>
      <c r="D88" s="49" t="s">
        <v>98</v>
      </c>
      <c r="E88" s="49" t="s">
        <v>42</v>
      </c>
      <c r="F88" s="59" t="s">
        <v>50</v>
      </c>
      <c r="G88" s="69" t="s">
        <v>238</v>
      </c>
      <c r="H88" s="53" t="s">
        <v>69</v>
      </c>
      <c r="I88" s="54">
        <f t="shared" si="2"/>
        <v>0.52777777777777746</v>
      </c>
    </row>
    <row r="89" spans="1:9" ht="15">
      <c r="A89" s="9">
        <v>82</v>
      </c>
      <c r="B89" s="4">
        <v>41</v>
      </c>
      <c r="C89" s="4">
        <v>2</v>
      </c>
      <c r="D89" s="4" t="s">
        <v>70</v>
      </c>
      <c r="E89" s="4" t="s">
        <v>42</v>
      </c>
      <c r="F89" s="103" t="s">
        <v>51</v>
      </c>
      <c r="G89" s="23" t="s">
        <v>239</v>
      </c>
      <c r="H89" s="23"/>
      <c r="I89" s="14">
        <f t="shared" si="2"/>
        <v>0.52916666666666634</v>
      </c>
    </row>
    <row r="90" spans="1:9" s="55" customFormat="1" ht="15.75">
      <c r="A90" s="48">
        <v>83</v>
      </c>
      <c r="B90" s="49">
        <v>42</v>
      </c>
      <c r="C90" s="49">
        <v>1</v>
      </c>
      <c r="D90" s="49" t="s">
        <v>98</v>
      </c>
      <c r="E90" s="49" t="s">
        <v>42</v>
      </c>
      <c r="F90" s="57" t="s">
        <v>48</v>
      </c>
      <c r="G90" s="69" t="s">
        <v>242</v>
      </c>
      <c r="H90" s="53" t="s">
        <v>69</v>
      </c>
      <c r="I90" s="54">
        <f t="shared" si="2"/>
        <v>0.53055555555555522</v>
      </c>
    </row>
    <row r="91" spans="1:9" ht="15.75">
      <c r="A91" s="9">
        <v>84</v>
      </c>
      <c r="B91" s="4">
        <v>42</v>
      </c>
      <c r="C91" s="4">
        <v>2</v>
      </c>
      <c r="D91" s="4" t="s">
        <v>70</v>
      </c>
      <c r="E91" s="4" t="s">
        <v>42</v>
      </c>
      <c r="F91" s="16" t="s">
        <v>118</v>
      </c>
      <c r="G91" s="23" t="s">
        <v>13</v>
      </c>
      <c r="H91" s="23" t="s">
        <v>69</v>
      </c>
      <c r="I91" s="14">
        <f t="shared" si="2"/>
        <v>0.53194444444444411</v>
      </c>
    </row>
    <row r="92" spans="1:9" s="55" customFormat="1" ht="15.75">
      <c r="A92" s="48">
        <v>85</v>
      </c>
      <c r="B92" s="49">
        <v>43</v>
      </c>
      <c r="C92" s="49">
        <v>1</v>
      </c>
      <c r="D92" s="49" t="s">
        <v>98</v>
      </c>
      <c r="E92" s="49" t="s">
        <v>42</v>
      </c>
      <c r="F92" s="57" t="s">
        <v>116</v>
      </c>
      <c r="G92" s="53" t="s">
        <v>240</v>
      </c>
      <c r="H92" s="53" t="s">
        <v>231</v>
      </c>
      <c r="I92" s="54">
        <f t="shared" si="2"/>
        <v>0.53333333333333299</v>
      </c>
    </row>
    <row r="93" spans="1:9" ht="14.25" customHeight="1">
      <c r="A93" s="9">
        <v>86</v>
      </c>
      <c r="B93" s="4">
        <v>43</v>
      </c>
      <c r="C93" s="4">
        <v>2</v>
      </c>
      <c r="D93" s="4" t="s">
        <v>70</v>
      </c>
      <c r="E93" s="4" t="s">
        <v>42</v>
      </c>
      <c r="F93" s="18" t="s">
        <v>119</v>
      </c>
      <c r="G93" s="27" t="s">
        <v>255</v>
      </c>
      <c r="H93" s="23" t="s">
        <v>233</v>
      </c>
      <c r="I93" s="14">
        <f t="shared" si="2"/>
        <v>0.53472222222222188</v>
      </c>
    </row>
    <row r="94" spans="1:9" s="55" customFormat="1" ht="15.75">
      <c r="A94" s="48">
        <v>87</v>
      </c>
      <c r="B94" s="49">
        <v>44</v>
      </c>
      <c r="C94" s="49">
        <v>1</v>
      </c>
      <c r="D94" s="49" t="s">
        <v>98</v>
      </c>
      <c r="E94" s="49" t="s">
        <v>42</v>
      </c>
      <c r="F94" s="56" t="s">
        <v>117</v>
      </c>
      <c r="G94" s="69" t="s">
        <v>249</v>
      </c>
      <c r="H94" s="53" t="s">
        <v>231</v>
      </c>
      <c r="I94" s="54">
        <f t="shared" si="2"/>
        <v>0.53611111111111076</v>
      </c>
    </row>
    <row r="95" spans="1:9" ht="36" customHeight="1">
      <c r="A95" s="111" t="s">
        <v>326</v>
      </c>
      <c r="B95" s="112"/>
      <c r="C95" s="112"/>
      <c r="D95" s="112"/>
      <c r="E95" s="112"/>
      <c r="F95" s="112"/>
      <c r="G95" s="112"/>
      <c r="H95" s="112"/>
      <c r="I95" s="113"/>
    </row>
    <row r="96" spans="1:9" ht="37.5" hidden="1" customHeight="1">
      <c r="A96" s="10" t="s">
        <v>0</v>
      </c>
      <c r="B96" s="1" t="s">
        <v>1</v>
      </c>
      <c r="C96" s="1" t="s">
        <v>7</v>
      </c>
      <c r="D96" s="1" t="s">
        <v>2</v>
      </c>
      <c r="E96" s="1" t="s">
        <v>8</v>
      </c>
      <c r="F96" s="5" t="s">
        <v>3</v>
      </c>
      <c r="G96" s="1" t="s">
        <v>4</v>
      </c>
      <c r="H96" s="1" t="s">
        <v>5</v>
      </c>
      <c r="I96" s="11" t="s">
        <v>6</v>
      </c>
    </row>
    <row r="97" spans="1:9" s="55" customFormat="1" ht="47.25">
      <c r="A97" s="42">
        <v>88</v>
      </c>
      <c r="B97" s="43">
        <v>45</v>
      </c>
      <c r="C97" s="43">
        <v>1</v>
      </c>
      <c r="D97" s="43" t="s">
        <v>41</v>
      </c>
      <c r="E97" s="43" t="s">
        <v>57</v>
      </c>
      <c r="F97" s="77" t="s">
        <v>120</v>
      </c>
      <c r="G97" s="45" t="s">
        <v>75</v>
      </c>
      <c r="H97" s="46" t="s">
        <v>69</v>
      </c>
      <c r="I97" s="78">
        <v>0.60416666666666663</v>
      </c>
    </row>
    <row r="98" spans="1:9" ht="31.5">
      <c r="A98" s="36">
        <v>89</v>
      </c>
      <c r="B98" s="35">
        <v>45</v>
      </c>
      <c r="C98" s="35">
        <v>2</v>
      </c>
      <c r="D98" s="35" t="s">
        <v>70</v>
      </c>
      <c r="E98" s="35" t="s">
        <v>57</v>
      </c>
      <c r="F98" s="80" t="s">
        <v>121</v>
      </c>
      <c r="G98" s="38" t="s">
        <v>271</v>
      </c>
      <c r="H98" s="38" t="s">
        <v>231</v>
      </c>
      <c r="I98" s="39">
        <f t="shared" ref="I98:I161" si="3">I97+TIME(0,2,0)</f>
        <v>0.60555555555555551</v>
      </c>
    </row>
    <row r="99" spans="1:9" s="55" customFormat="1" ht="31.5">
      <c r="A99" s="48">
        <v>90</v>
      </c>
      <c r="B99" s="49">
        <v>46</v>
      </c>
      <c r="C99" s="49">
        <v>1</v>
      </c>
      <c r="D99" s="49" t="s">
        <v>41</v>
      </c>
      <c r="E99" s="49" t="s">
        <v>57</v>
      </c>
      <c r="F99" s="70" t="s">
        <v>122</v>
      </c>
      <c r="G99" s="69" t="s">
        <v>238</v>
      </c>
      <c r="H99" s="53" t="s">
        <v>69</v>
      </c>
      <c r="I99" s="54">
        <f t="shared" si="3"/>
        <v>0.6069444444444444</v>
      </c>
    </row>
    <row r="100" spans="1:9" ht="31.5">
      <c r="A100" s="9">
        <v>91</v>
      </c>
      <c r="B100" s="4">
        <v>46</v>
      </c>
      <c r="C100" s="4">
        <v>2</v>
      </c>
      <c r="D100" s="4" t="s">
        <v>70</v>
      </c>
      <c r="E100" s="4" t="s">
        <v>57</v>
      </c>
      <c r="F100" s="28" t="s">
        <v>123</v>
      </c>
      <c r="G100" s="32" t="s">
        <v>242</v>
      </c>
      <c r="H100" s="23" t="s">
        <v>69</v>
      </c>
      <c r="I100" s="14">
        <f t="shared" si="3"/>
        <v>0.60833333333333328</v>
      </c>
    </row>
    <row r="101" spans="1:9" s="55" customFormat="1" ht="31.5">
      <c r="A101" s="48">
        <v>92</v>
      </c>
      <c r="B101" s="49">
        <v>47</v>
      </c>
      <c r="C101" s="49">
        <v>1</v>
      </c>
      <c r="D101" s="49" t="s">
        <v>41</v>
      </c>
      <c r="E101" s="49" t="s">
        <v>57</v>
      </c>
      <c r="F101" s="71" t="s">
        <v>124</v>
      </c>
      <c r="G101" s="69" t="s">
        <v>248</v>
      </c>
      <c r="H101" s="53" t="s">
        <v>229</v>
      </c>
      <c r="I101" s="54">
        <f t="shared" si="3"/>
        <v>0.60972222222222217</v>
      </c>
    </row>
    <row r="102" spans="1:9" ht="31.5">
      <c r="A102" s="9">
        <v>93</v>
      </c>
      <c r="B102" s="4">
        <v>47</v>
      </c>
      <c r="C102" s="4">
        <v>2</v>
      </c>
      <c r="D102" s="4" t="s">
        <v>70</v>
      </c>
      <c r="E102" s="4" t="s">
        <v>57</v>
      </c>
      <c r="F102" s="22" t="s">
        <v>125</v>
      </c>
      <c r="G102" s="38" t="s">
        <v>271</v>
      </c>
      <c r="H102" s="33" t="s">
        <v>231</v>
      </c>
      <c r="I102" s="14">
        <f t="shared" si="3"/>
        <v>0.61111111111111105</v>
      </c>
    </row>
    <row r="103" spans="1:9" s="55" customFormat="1" ht="31.5">
      <c r="A103" s="48">
        <v>94</v>
      </c>
      <c r="B103" s="49">
        <v>48</v>
      </c>
      <c r="C103" s="49">
        <v>1</v>
      </c>
      <c r="D103" s="49" t="s">
        <v>41</v>
      </c>
      <c r="E103" s="49" t="s">
        <v>57</v>
      </c>
      <c r="F103" s="70" t="s">
        <v>126</v>
      </c>
      <c r="G103" s="69" t="s">
        <v>244</v>
      </c>
      <c r="H103" s="53" t="s">
        <v>69</v>
      </c>
      <c r="I103" s="54">
        <f t="shared" si="3"/>
        <v>0.61249999999999993</v>
      </c>
    </row>
    <row r="104" spans="1:9" ht="47.25">
      <c r="A104" s="9">
        <v>95</v>
      </c>
      <c r="B104" s="4">
        <v>48</v>
      </c>
      <c r="C104" s="4">
        <v>2</v>
      </c>
      <c r="D104" s="4" t="s">
        <v>70</v>
      </c>
      <c r="E104" s="4" t="s">
        <v>57</v>
      </c>
      <c r="F104" s="22" t="s">
        <v>127</v>
      </c>
      <c r="G104" s="24" t="s">
        <v>242</v>
      </c>
      <c r="H104" s="23" t="s">
        <v>69</v>
      </c>
      <c r="I104" s="14">
        <f t="shared" si="3"/>
        <v>0.61388888888888882</v>
      </c>
    </row>
    <row r="105" spans="1:9" s="55" customFormat="1" ht="31.5">
      <c r="A105" s="48">
        <v>96</v>
      </c>
      <c r="B105" s="49">
        <v>49</v>
      </c>
      <c r="C105" s="49">
        <v>1</v>
      </c>
      <c r="D105" s="49" t="s">
        <v>41</v>
      </c>
      <c r="E105" s="49" t="s">
        <v>57</v>
      </c>
      <c r="F105" s="70" t="s">
        <v>128</v>
      </c>
      <c r="G105" s="69" t="s">
        <v>244</v>
      </c>
      <c r="H105" s="53" t="s">
        <v>69</v>
      </c>
      <c r="I105" s="54">
        <f t="shared" si="3"/>
        <v>0.6152777777777777</v>
      </c>
    </row>
    <row r="106" spans="1:9" ht="31.5">
      <c r="A106" s="9">
        <v>97</v>
      </c>
      <c r="B106" s="4">
        <v>49</v>
      </c>
      <c r="C106" s="4">
        <v>2</v>
      </c>
      <c r="D106" s="4" t="s">
        <v>70</v>
      </c>
      <c r="E106" s="4" t="s">
        <v>57</v>
      </c>
      <c r="F106" s="22" t="s">
        <v>129</v>
      </c>
      <c r="G106" s="24" t="s">
        <v>239</v>
      </c>
      <c r="H106" s="23" t="s">
        <v>69</v>
      </c>
      <c r="I106" s="14">
        <f t="shared" si="3"/>
        <v>0.61666666666666659</v>
      </c>
    </row>
    <row r="107" spans="1:9" s="55" customFormat="1" ht="31.5">
      <c r="A107" s="48">
        <v>98</v>
      </c>
      <c r="B107" s="49">
        <v>50</v>
      </c>
      <c r="C107" s="49">
        <v>1</v>
      </c>
      <c r="D107" s="49" t="s">
        <v>41</v>
      </c>
      <c r="E107" s="49" t="s">
        <v>57</v>
      </c>
      <c r="F107" s="70" t="s">
        <v>56</v>
      </c>
      <c r="G107" s="69" t="s">
        <v>75</v>
      </c>
      <c r="H107" s="53" t="s">
        <v>69</v>
      </c>
      <c r="I107" s="54">
        <f t="shared" si="3"/>
        <v>0.61805555555555547</v>
      </c>
    </row>
    <row r="108" spans="1:9" ht="31.5">
      <c r="A108" s="9">
        <v>99</v>
      </c>
      <c r="B108" s="4">
        <v>50</v>
      </c>
      <c r="C108" s="4">
        <v>2</v>
      </c>
      <c r="D108" s="4" t="s">
        <v>70</v>
      </c>
      <c r="E108" s="4" t="s">
        <v>57</v>
      </c>
      <c r="F108" s="28" t="s">
        <v>130</v>
      </c>
      <c r="G108" s="27" t="s">
        <v>257</v>
      </c>
      <c r="H108" s="23" t="s">
        <v>233</v>
      </c>
      <c r="I108" s="14">
        <f t="shared" si="3"/>
        <v>0.61944444444444435</v>
      </c>
    </row>
    <row r="109" spans="1:9" s="55" customFormat="1" ht="31.5">
      <c r="A109" s="48">
        <v>100</v>
      </c>
      <c r="B109" s="49">
        <v>51</v>
      </c>
      <c r="C109" s="49">
        <v>1</v>
      </c>
      <c r="D109" s="49" t="s">
        <v>41</v>
      </c>
      <c r="E109" s="49" t="s">
        <v>57</v>
      </c>
      <c r="F109" s="72" t="s">
        <v>131</v>
      </c>
      <c r="G109" s="38" t="s">
        <v>271</v>
      </c>
      <c r="H109" s="73" t="s">
        <v>231</v>
      </c>
      <c r="I109" s="54">
        <f t="shared" si="3"/>
        <v>0.62083333333333324</v>
      </c>
    </row>
    <row r="110" spans="1:9" ht="31.5">
      <c r="A110" s="9">
        <v>101</v>
      </c>
      <c r="B110" s="4">
        <v>51</v>
      </c>
      <c r="C110" s="4">
        <v>2</v>
      </c>
      <c r="D110" s="4" t="s">
        <v>70</v>
      </c>
      <c r="E110" s="4" t="s">
        <v>57</v>
      </c>
      <c r="F110" s="28" t="s">
        <v>132</v>
      </c>
      <c r="G110" s="24" t="s">
        <v>242</v>
      </c>
      <c r="H110" s="23" t="s">
        <v>69</v>
      </c>
      <c r="I110" s="14">
        <f t="shared" si="3"/>
        <v>0.62222222222222212</v>
      </c>
    </row>
    <row r="111" spans="1:9" s="55" customFormat="1" ht="31.5">
      <c r="A111" s="48">
        <v>102</v>
      </c>
      <c r="B111" s="49">
        <v>52</v>
      </c>
      <c r="C111" s="49">
        <v>1</v>
      </c>
      <c r="D111" s="49" t="s">
        <v>41</v>
      </c>
      <c r="E111" s="49" t="s">
        <v>57</v>
      </c>
      <c r="F111" s="70" t="s">
        <v>133</v>
      </c>
      <c r="G111" s="69" t="s">
        <v>238</v>
      </c>
      <c r="H111" s="53" t="s">
        <v>69</v>
      </c>
      <c r="I111" s="54">
        <f t="shared" si="3"/>
        <v>0.62361111111111101</v>
      </c>
    </row>
    <row r="112" spans="1:9" ht="31.5">
      <c r="A112" s="9">
        <v>103</v>
      </c>
      <c r="B112" s="4">
        <v>52</v>
      </c>
      <c r="C112" s="4">
        <v>2</v>
      </c>
      <c r="D112" s="4" t="s">
        <v>70</v>
      </c>
      <c r="E112" s="4" t="s">
        <v>57</v>
      </c>
      <c r="F112" s="28" t="s">
        <v>134</v>
      </c>
      <c r="G112" s="24" t="s">
        <v>244</v>
      </c>
      <c r="H112" s="23" t="s">
        <v>69</v>
      </c>
      <c r="I112" s="14">
        <f t="shared" si="3"/>
        <v>0.62499999999999989</v>
      </c>
    </row>
    <row r="113" spans="1:9" s="55" customFormat="1" ht="31.5">
      <c r="A113" s="48">
        <v>104</v>
      </c>
      <c r="B113" s="49">
        <v>53</v>
      </c>
      <c r="C113" s="49">
        <v>1</v>
      </c>
      <c r="D113" s="49" t="s">
        <v>41</v>
      </c>
      <c r="E113" s="49" t="s">
        <v>57</v>
      </c>
      <c r="F113" s="72" t="s">
        <v>135</v>
      </c>
      <c r="G113" s="69" t="s">
        <v>245</v>
      </c>
      <c r="H113" s="53" t="s">
        <v>69</v>
      </c>
      <c r="I113" s="54">
        <f t="shared" si="3"/>
        <v>0.62638888888888877</v>
      </c>
    </row>
    <row r="114" spans="1:9" ht="63">
      <c r="A114" s="36">
        <v>105</v>
      </c>
      <c r="B114" s="35">
        <v>53</v>
      </c>
      <c r="C114" s="35">
        <v>2</v>
      </c>
      <c r="D114" s="35" t="s">
        <v>70</v>
      </c>
      <c r="E114" s="35" t="s">
        <v>61</v>
      </c>
      <c r="F114" s="81" t="s">
        <v>136</v>
      </c>
      <c r="G114" s="37" t="s">
        <v>244</v>
      </c>
      <c r="H114" s="38" t="s">
        <v>69</v>
      </c>
      <c r="I114" s="39">
        <f t="shared" si="3"/>
        <v>0.62777777777777766</v>
      </c>
    </row>
    <row r="115" spans="1:9" s="55" customFormat="1" ht="31.5">
      <c r="A115" s="48">
        <v>106</v>
      </c>
      <c r="B115" s="49">
        <v>54</v>
      </c>
      <c r="C115" s="49">
        <v>1</v>
      </c>
      <c r="D115" s="49" t="s">
        <v>41</v>
      </c>
      <c r="E115" s="49" t="s">
        <v>57</v>
      </c>
      <c r="F115" s="72" t="s">
        <v>137</v>
      </c>
      <c r="G115" s="69" t="s">
        <v>252</v>
      </c>
      <c r="H115" s="73" t="s">
        <v>231</v>
      </c>
      <c r="I115" s="54">
        <f t="shared" si="3"/>
        <v>0.62916666666666654</v>
      </c>
    </row>
    <row r="116" spans="1:9" ht="63">
      <c r="A116" s="9">
        <v>107</v>
      </c>
      <c r="B116" s="4">
        <v>54</v>
      </c>
      <c r="C116" s="4">
        <v>2</v>
      </c>
      <c r="D116" s="4" t="s">
        <v>70</v>
      </c>
      <c r="E116" s="4" t="s">
        <v>61</v>
      </c>
      <c r="F116" s="28" t="s">
        <v>138</v>
      </c>
      <c r="G116" s="24" t="s">
        <v>244</v>
      </c>
      <c r="H116" s="23" t="s">
        <v>69</v>
      </c>
      <c r="I116" s="14">
        <f t="shared" si="3"/>
        <v>0.63055555555555542</v>
      </c>
    </row>
    <row r="117" spans="1:9" s="55" customFormat="1" ht="31.5">
      <c r="A117" s="48">
        <v>108</v>
      </c>
      <c r="B117" s="49">
        <v>55</v>
      </c>
      <c r="C117" s="49">
        <v>1</v>
      </c>
      <c r="D117" s="49" t="s">
        <v>41</v>
      </c>
      <c r="E117" s="49" t="s">
        <v>57</v>
      </c>
      <c r="F117" s="70" t="s">
        <v>139</v>
      </c>
      <c r="G117" s="74" t="s">
        <v>9</v>
      </c>
      <c r="H117" s="53" t="s">
        <v>69</v>
      </c>
      <c r="I117" s="54">
        <f t="shared" si="3"/>
        <v>0.63194444444444431</v>
      </c>
    </row>
    <row r="118" spans="1:9" ht="47.25">
      <c r="A118" s="9">
        <v>109</v>
      </c>
      <c r="B118" s="4">
        <v>55</v>
      </c>
      <c r="C118" s="4">
        <v>2</v>
      </c>
      <c r="D118" s="4" t="s">
        <v>70</v>
      </c>
      <c r="E118" s="4" t="s">
        <v>61</v>
      </c>
      <c r="F118" s="22" t="s">
        <v>140</v>
      </c>
      <c r="G118" s="24" t="s">
        <v>258</v>
      </c>
      <c r="H118" s="33" t="s">
        <v>231</v>
      </c>
      <c r="I118" s="14">
        <f t="shared" si="3"/>
        <v>0.63333333333333319</v>
      </c>
    </row>
    <row r="119" spans="1:9" s="55" customFormat="1" ht="31.5">
      <c r="A119" s="48">
        <v>110</v>
      </c>
      <c r="B119" s="49">
        <v>56</v>
      </c>
      <c r="C119" s="49">
        <v>1</v>
      </c>
      <c r="D119" s="49" t="s">
        <v>41</v>
      </c>
      <c r="E119" s="49" t="s">
        <v>57</v>
      </c>
      <c r="F119" s="70" t="s">
        <v>55</v>
      </c>
      <c r="G119" s="69" t="s">
        <v>75</v>
      </c>
      <c r="H119" s="53" t="s">
        <v>69</v>
      </c>
      <c r="I119" s="54">
        <f t="shared" si="3"/>
        <v>0.63472222222222208</v>
      </c>
    </row>
    <row r="120" spans="1:9" ht="47.25">
      <c r="A120" s="9">
        <v>111</v>
      </c>
      <c r="B120" s="4">
        <v>56</v>
      </c>
      <c r="C120" s="4">
        <v>2</v>
      </c>
      <c r="D120" s="4" t="s">
        <v>70</v>
      </c>
      <c r="E120" s="4" t="s">
        <v>61</v>
      </c>
      <c r="F120" s="28" t="s">
        <v>141</v>
      </c>
      <c r="G120" s="24" t="s">
        <v>76</v>
      </c>
      <c r="H120" s="23" t="s">
        <v>232</v>
      </c>
      <c r="I120" s="14">
        <f t="shared" si="3"/>
        <v>0.63611111111111096</v>
      </c>
    </row>
    <row r="121" spans="1:9" s="55" customFormat="1" ht="31.5">
      <c r="A121" s="48">
        <v>112</v>
      </c>
      <c r="B121" s="49">
        <v>57</v>
      </c>
      <c r="C121" s="49">
        <v>1</v>
      </c>
      <c r="D121" s="49" t="s">
        <v>41</v>
      </c>
      <c r="E121" s="49" t="s">
        <v>57</v>
      </c>
      <c r="F121" s="70" t="s">
        <v>142</v>
      </c>
      <c r="G121" s="69" t="s">
        <v>75</v>
      </c>
      <c r="H121" s="53" t="s">
        <v>69</v>
      </c>
      <c r="I121" s="54">
        <f t="shared" si="3"/>
        <v>0.63749999999999984</v>
      </c>
    </row>
    <row r="122" spans="1:9" ht="63">
      <c r="A122" s="9">
        <v>113</v>
      </c>
      <c r="B122" s="4">
        <v>57</v>
      </c>
      <c r="C122" s="4">
        <v>2</v>
      </c>
      <c r="D122" s="4" t="s">
        <v>70</v>
      </c>
      <c r="E122" s="4" t="s">
        <v>61</v>
      </c>
      <c r="F122" s="28" t="s">
        <v>143</v>
      </c>
      <c r="G122" s="24" t="s">
        <v>244</v>
      </c>
      <c r="H122" s="23" t="s">
        <v>69</v>
      </c>
      <c r="I122" s="14">
        <f t="shared" si="3"/>
        <v>0.63888888888888873</v>
      </c>
    </row>
    <row r="123" spans="1:9" s="55" customFormat="1" ht="47.25">
      <c r="A123" s="42">
        <v>114</v>
      </c>
      <c r="B123" s="43">
        <v>58</v>
      </c>
      <c r="C123" s="43">
        <v>1</v>
      </c>
      <c r="D123" s="43" t="s">
        <v>98</v>
      </c>
      <c r="E123" s="43" t="s">
        <v>57</v>
      </c>
      <c r="F123" s="77" t="s">
        <v>144</v>
      </c>
      <c r="G123" s="45" t="s">
        <v>244</v>
      </c>
      <c r="H123" s="46" t="s">
        <v>69</v>
      </c>
      <c r="I123" s="47">
        <f t="shared" si="3"/>
        <v>0.64027777777777761</v>
      </c>
    </row>
    <row r="124" spans="1:9" ht="78.75">
      <c r="A124" s="9">
        <v>115</v>
      </c>
      <c r="B124" s="4">
        <v>58</v>
      </c>
      <c r="C124" s="4">
        <v>2</v>
      </c>
      <c r="D124" s="4" t="s">
        <v>70</v>
      </c>
      <c r="E124" s="4" t="s">
        <v>61</v>
      </c>
      <c r="F124" s="28" t="s">
        <v>145</v>
      </c>
      <c r="G124" s="24" t="s">
        <v>244</v>
      </c>
      <c r="H124" s="23" t="s">
        <v>69</v>
      </c>
      <c r="I124" s="14">
        <f t="shared" si="3"/>
        <v>0.6416666666666665</v>
      </c>
    </row>
    <row r="125" spans="1:9" s="55" customFormat="1" ht="31.5">
      <c r="A125" s="48">
        <v>116</v>
      </c>
      <c r="B125" s="49">
        <v>59</v>
      </c>
      <c r="C125" s="49">
        <v>1</v>
      </c>
      <c r="D125" s="49" t="s">
        <v>98</v>
      </c>
      <c r="E125" s="49" t="s">
        <v>57</v>
      </c>
      <c r="F125" s="72" t="s">
        <v>275</v>
      </c>
      <c r="G125" s="53" t="s">
        <v>242</v>
      </c>
      <c r="H125" s="53" t="s">
        <v>69</v>
      </c>
      <c r="I125" s="54">
        <f t="shared" si="3"/>
        <v>0.64305555555555538</v>
      </c>
    </row>
    <row r="126" spans="1:9" ht="63">
      <c r="A126" s="9">
        <v>117</v>
      </c>
      <c r="B126" s="4">
        <v>59</v>
      </c>
      <c r="C126" s="4">
        <v>2</v>
      </c>
      <c r="D126" s="4" t="s">
        <v>70</v>
      </c>
      <c r="E126" s="4" t="s">
        <v>61</v>
      </c>
      <c r="F126" s="22" t="s">
        <v>276</v>
      </c>
      <c r="G126" s="24" t="s">
        <v>239</v>
      </c>
      <c r="H126" s="23" t="s">
        <v>69</v>
      </c>
      <c r="I126" s="14">
        <f t="shared" si="3"/>
        <v>0.64444444444444426</v>
      </c>
    </row>
    <row r="127" spans="1:9" s="55" customFormat="1" ht="47.25">
      <c r="A127" s="48">
        <v>118</v>
      </c>
      <c r="B127" s="49">
        <v>60</v>
      </c>
      <c r="C127" s="49">
        <v>1</v>
      </c>
      <c r="D127" s="49" t="s">
        <v>98</v>
      </c>
      <c r="E127" s="49" t="s">
        <v>57</v>
      </c>
      <c r="F127" s="70" t="s">
        <v>58</v>
      </c>
      <c r="G127" s="69" t="s">
        <v>75</v>
      </c>
      <c r="H127" s="53" t="s">
        <v>69</v>
      </c>
      <c r="I127" s="54">
        <f t="shared" si="3"/>
        <v>0.64583333333333315</v>
      </c>
    </row>
    <row r="128" spans="1:9" ht="47.25">
      <c r="A128" s="9">
        <v>119</v>
      </c>
      <c r="B128" s="4">
        <v>60</v>
      </c>
      <c r="C128" s="4">
        <v>2</v>
      </c>
      <c r="D128" s="4" t="s">
        <v>70</v>
      </c>
      <c r="E128" s="4" t="s">
        <v>61</v>
      </c>
      <c r="F128" s="28" t="s">
        <v>146</v>
      </c>
      <c r="G128" s="24" t="s">
        <v>238</v>
      </c>
      <c r="H128" s="23" t="s">
        <v>69</v>
      </c>
      <c r="I128" s="14">
        <f t="shared" si="3"/>
        <v>0.64722222222222203</v>
      </c>
    </row>
    <row r="129" spans="1:9" s="55" customFormat="1" ht="31.5">
      <c r="A129" s="48">
        <v>120</v>
      </c>
      <c r="B129" s="49">
        <v>61</v>
      </c>
      <c r="C129" s="49">
        <v>1</v>
      </c>
      <c r="D129" s="49" t="s">
        <v>98</v>
      </c>
      <c r="E129" s="49" t="s">
        <v>57</v>
      </c>
      <c r="F129" s="72" t="s">
        <v>147</v>
      </c>
      <c r="G129" s="69" t="s">
        <v>249</v>
      </c>
      <c r="H129" s="73" t="s">
        <v>231</v>
      </c>
      <c r="I129" s="54">
        <f t="shared" si="3"/>
        <v>0.64861111111111092</v>
      </c>
    </row>
    <row r="130" spans="1:9" ht="63">
      <c r="A130" s="9">
        <v>121</v>
      </c>
      <c r="B130" s="4">
        <v>61</v>
      </c>
      <c r="C130" s="4">
        <v>2</v>
      </c>
      <c r="D130" s="4" t="s">
        <v>70</v>
      </c>
      <c r="E130" s="4" t="s">
        <v>61</v>
      </c>
      <c r="F130" s="28" t="s">
        <v>148</v>
      </c>
      <c r="G130" s="24" t="s">
        <v>238</v>
      </c>
      <c r="H130" s="23" t="s">
        <v>69</v>
      </c>
      <c r="I130" s="14">
        <f t="shared" si="3"/>
        <v>0.6499999999999998</v>
      </c>
    </row>
    <row r="131" spans="1:9" s="55" customFormat="1" ht="31.5">
      <c r="A131" s="48">
        <v>122</v>
      </c>
      <c r="B131" s="49">
        <v>62</v>
      </c>
      <c r="C131" s="49">
        <v>1</v>
      </c>
      <c r="D131" s="49" t="s">
        <v>98</v>
      </c>
      <c r="E131" s="49" t="s">
        <v>57</v>
      </c>
      <c r="F131" s="70" t="s">
        <v>59</v>
      </c>
      <c r="G131" s="69" t="s">
        <v>75</v>
      </c>
      <c r="H131" s="53" t="s">
        <v>69</v>
      </c>
      <c r="I131" s="54">
        <f t="shared" si="3"/>
        <v>0.65138888888888868</v>
      </c>
    </row>
    <row r="132" spans="1:9" ht="47.25">
      <c r="A132" s="9">
        <v>123</v>
      </c>
      <c r="B132" s="4">
        <v>62</v>
      </c>
      <c r="C132" s="4">
        <v>2</v>
      </c>
      <c r="D132" s="4" t="s">
        <v>70</v>
      </c>
      <c r="E132" s="4" t="s">
        <v>61</v>
      </c>
      <c r="F132" s="28" t="s">
        <v>149</v>
      </c>
      <c r="G132" s="24" t="s">
        <v>244</v>
      </c>
      <c r="H132" s="23" t="s">
        <v>69</v>
      </c>
      <c r="I132" s="14">
        <f t="shared" si="3"/>
        <v>0.65277777777777757</v>
      </c>
    </row>
    <row r="133" spans="1:9" s="55" customFormat="1" ht="31.5">
      <c r="A133" s="48">
        <v>124</v>
      </c>
      <c r="B133" s="49">
        <v>63</v>
      </c>
      <c r="C133" s="49">
        <v>1</v>
      </c>
      <c r="D133" s="49" t="s">
        <v>98</v>
      </c>
      <c r="E133" s="49" t="s">
        <v>57</v>
      </c>
      <c r="F133" s="70" t="s">
        <v>150</v>
      </c>
      <c r="G133" s="69" t="s">
        <v>244</v>
      </c>
      <c r="H133" s="53" t="s">
        <v>69</v>
      </c>
      <c r="I133" s="54">
        <f t="shared" si="3"/>
        <v>0.65416666666666645</v>
      </c>
    </row>
    <row r="134" spans="1:9" ht="47.25">
      <c r="A134" s="9">
        <v>125</v>
      </c>
      <c r="B134" s="4">
        <v>63</v>
      </c>
      <c r="C134" s="4">
        <v>2</v>
      </c>
      <c r="D134" s="4" t="s">
        <v>70</v>
      </c>
      <c r="E134" s="4" t="s">
        <v>61</v>
      </c>
      <c r="F134" s="28" t="s">
        <v>151</v>
      </c>
      <c r="G134" s="24" t="s">
        <v>244</v>
      </c>
      <c r="H134" s="23" t="s">
        <v>69</v>
      </c>
      <c r="I134" s="14">
        <f t="shared" si="3"/>
        <v>0.65555555555555534</v>
      </c>
    </row>
    <row r="135" spans="1:9" s="55" customFormat="1" ht="63">
      <c r="A135" s="42">
        <v>126</v>
      </c>
      <c r="B135" s="43">
        <v>64</v>
      </c>
      <c r="C135" s="43">
        <v>1</v>
      </c>
      <c r="D135" s="43" t="s">
        <v>41</v>
      </c>
      <c r="E135" s="43" t="s">
        <v>61</v>
      </c>
      <c r="F135" s="77" t="s">
        <v>152</v>
      </c>
      <c r="G135" s="79" t="s">
        <v>9</v>
      </c>
      <c r="H135" s="46" t="s">
        <v>69</v>
      </c>
      <c r="I135" s="47">
        <f t="shared" si="3"/>
        <v>0.65694444444444422</v>
      </c>
    </row>
    <row r="136" spans="1:9" ht="63">
      <c r="A136" s="9">
        <v>127</v>
      </c>
      <c r="B136" s="4">
        <v>64</v>
      </c>
      <c r="C136" s="4">
        <v>2</v>
      </c>
      <c r="D136" s="4" t="s">
        <v>70</v>
      </c>
      <c r="E136" s="4" t="s">
        <v>61</v>
      </c>
      <c r="F136" s="22" t="s">
        <v>153</v>
      </c>
      <c r="G136" s="24" t="s">
        <v>242</v>
      </c>
      <c r="H136" s="23" t="s">
        <v>69</v>
      </c>
      <c r="I136" s="14">
        <f t="shared" si="3"/>
        <v>0.6583333333333331</v>
      </c>
    </row>
    <row r="137" spans="1:9" s="55" customFormat="1" ht="47.25">
      <c r="A137" s="48">
        <v>128</v>
      </c>
      <c r="B137" s="49">
        <v>65</v>
      </c>
      <c r="C137" s="49">
        <v>1</v>
      </c>
      <c r="D137" s="49" t="s">
        <v>41</v>
      </c>
      <c r="E137" s="49" t="s">
        <v>61</v>
      </c>
      <c r="F137" s="72" t="s">
        <v>154</v>
      </c>
      <c r="G137" s="38" t="s">
        <v>271</v>
      </c>
      <c r="H137" s="73" t="s">
        <v>231</v>
      </c>
      <c r="I137" s="54">
        <f t="shared" si="3"/>
        <v>0.65972222222222199</v>
      </c>
    </row>
    <row r="138" spans="1:9" ht="47.25">
      <c r="A138" s="9">
        <v>129</v>
      </c>
      <c r="B138" s="4">
        <v>65</v>
      </c>
      <c r="C138" s="4">
        <v>2</v>
      </c>
      <c r="D138" s="4" t="s">
        <v>70</v>
      </c>
      <c r="E138" s="4" t="s">
        <v>61</v>
      </c>
      <c r="F138" s="28" t="s">
        <v>155</v>
      </c>
      <c r="G138" s="24" t="s">
        <v>238</v>
      </c>
      <c r="H138" s="23" t="s">
        <v>69</v>
      </c>
      <c r="I138" s="14">
        <f t="shared" si="3"/>
        <v>0.66111111111111087</v>
      </c>
    </row>
    <row r="139" spans="1:9" s="55" customFormat="1" ht="78.75">
      <c r="A139" s="48">
        <v>130</v>
      </c>
      <c r="B139" s="49">
        <v>66</v>
      </c>
      <c r="C139" s="49">
        <v>1</v>
      </c>
      <c r="D139" s="49" t="s">
        <v>41</v>
      </c>
      <c r="E139" s="49" t="s">
        <v>61</v>
      </c>
      <c r="F139" s="72" t="s">
        <v>156</v>
      </c>
      <c r="G139" s="69" t="s">
        <v>76</v>
      </c>
      <c r="H139" s="53" t="s">
        <v>232</v>
      </c>
      <c r="I139" s="54">
        <f t="shared" si="3"/>
        <v>0.66249999999999976</v>
      </c>
    </row>
    <row r="140" spans="1:9" ht="63">
      <c r="A140" s="9">
        <v>131</v>
      </c>
      <c r="B140" s="4">
        <v>66</v>
      </c>
      <c r="C140" s="4">
        <v>2</v>
      </c>
      <c r="D140" s="4" t="s">
        <v>70</v>
      </c>
      <c r="E140" s="4" t="s">
        <v>61</v>
      </c>
      <c r="F140" s="28" t="s">
        <v>157</v>
      </c>
      <c r="G140" s="24" t="s">
        <v>238</v>
      </c>
      <c r="H140" s="23" t="s">
        <v>69</v>
      </c>
      <c r="I140" s="14">
        <f t="shared" si="3"/>
        <v>0.66388888888888864</v>
      </c>
    </row>
    <row r="141" spans="1:9" s="55" customFormat="1" ht="78.75">
      <c r="A141" s="42">
        <v>132</v>
      </c>
      <c r="B141" s="43">
        <v>67</v>
      </c>
      <c r="C141" s="43">
        <v>1</v>
      </c>
      <c r="D141" s="43" t="s">
        <v>41</v>
      </c>
      <c r="E141" s="43" t="s">
        <v>61</v>
      </c>
      <c r="F141" s="77" t="s">
        <v>158</v>
      </c>
      <c r="G141" s="45" t="s">
        <v>75</v>
      </c>
      <c r="H141" s="46" t="s">
        <v>69</v>
      </c>
      <c r="I141" s="47">
        <f t="shared" si="3"/>
        <v>0.66527777777777752</v>
      </c>
    </row>
    <row r="142" spans="1:9" ht="63">
      <c r="A142" s="9">
        <v>133</v>
      </c>
      <c r="B142" s="4">
        <v>67</v>
      </c>
      <c r="C142" s="4">
        <v>2</v>
      </c>
      <c r="D142" s="4" t="s">
        <v>70</v>
      </c>
      <c r="E142" s="4" t="s">
        <v>61</v>
      </c>
      <c r="F142" s="28" t="s">
        <v>159</v>
      </c>
      <c r="G142" s="27" t="s">
        <v>257</v>
      </c>
      <c r="H142" s="23" t="s">
        <v>233</v>
      </c>
      <c r="I142" s="14">
        <f t="shared" si="3"/>
        <v>0.66666666666666641</v>
      </c>
    </row>
    <row r="143" spans="1:9" s="55" customFormat="1" ht="47.25">
      <c r="A143" s="48">
        <v>134</v>
      </c>
      <c r="B143" s="49">
        <v>68</v>
      </c>
      <c r="C143" s="49">
        <v>1</v>
      </c>
      <c r="D143" s="49" t="s">
        <v>41</v>
      </c>
      <c r="E143" s="49" t="s">
        <v>61</v>
      </c>
      <c r="F143" s="72" t="s">
        <v>160</v>
      </c>
      <c r="G143" s="38" t="s">
        <v>271</v>
      </c>
      <c r="H143" s="73" t="s">
        <v>231</v>
      </c>
      <c r="I143" s="54">
        <f t="shared" si="3"/>
        <v>0.66805555555555529</v>
      </c>
    </row>
    <row r="144" spans="1:9" ht="47.25">
      <c r="A144" s="9">
        <v>135</v>
      </c>
      <c r="B144" s="4">
        <v>68</v>
      </c>
      <c r="C144" s="4">
        <v>2</v>
      </c>
      <c r="D144" s="4" t="s">
        <v>70</v>
      </c>
      <c r="E144" s="4" t="s">
        <v>61</v>
      </c>
      <c r="F144" s="28" t="s">
        <v>161</v>
      </c>
      <c r="G144" s="24" t="s">
        <v>244</v>
      </c>
      <c r="H144" s="23" t="s">
        <v>69</v>
      </c>
      <c r="I144" s="14">
        <f t="shared" si="3"/>
        <v>0.66944444444444418</v>
      </c>
    </row>
    <row r="145" spans="1:9" s="55" customFormat="1" ht="47.25">
      <c r="A145" s="48">
        <v>136</v>
      </c>
      <c r="B145" s="49">
        <v>69</v>
      </c>
      <c r="C145" s="49">
        <v>1</v>
      </c>
      <c r="D145" s="49" t="s">
        <v>41</v>
      </c>
      <c r="E145" s="49" t="s">
        <v>61</v>
      </c>
      <c r="F145" s="70" t="s">
        <v>162</v>
      </c>
      <c r="G145" s="69" t="s">
        <v>75</v>
      </c>
      <c r="H145" s="53" t="s">
        <v>69</v>
      </c>
      <c r="I145" s="54">
        <f t="shared" si="3"/>
        <v>0.67083333333333306</v>
      </c>
    </row>
    <row r="146" spans="1:9" ht="63">
      <c r="A146" s="9">
        <v>137</v>
      </c>
      <c r="B146" s="4">
        <v>69</v>
      </c>
      <c r="C146" s="4">
        <v>2</v>
      </c>
      <c r="D146" s="4" t="s">
        <v>70</v>
      </c>
      <c r="E146" s="4" t="s">
        <v>61</v>
      </c>
      <c r="F146" s="22" t="s">
        <v>163</v>
      </c>
      <c r="G146" s="23" t="s">
        <v>13</v>
      </c>
      <c r="H146" s="23" t="s">
        <v>69</v>
      </c>
      <c r="I146" s="14">
        <f t="shared" si="3"/>
        <v>0.67222222222222194</v>
      </c>
    </row>
    <row r="147" spans="1:9" s="55" customFormat="1" ht="47.25">
      <c r="A147" s="48">
        <v>138</v>
      </c>
      <c r="B147" s="49">
        <v>70</v>
      </c>
      <c r="C147" s="49">
        <v>1</v>
      </c>
      <c r="D147" s="49" t="s">
        <v>41</v>
      </c>
      <c r="E147" s="49" t="s">
        <v>61</v>
      </c>
      <c r="F147" s="71" t="s">
        <v>164</v>
      </c>
      <c r="G147" s="69" t="s">
        <v>238</v>
      </c>
      <c r="H147" s="53" t="s">
        <v>69</v>
      </c>
      <c r="I147" s="54">
        <f t="shared" si="3"/>
        <v>0.67361111111111083</v>
      </c>
    </row>
    <row r="148" spans="1:9" ht="47.25">
      <c r="A148" s="62">
        <v>139</v>
      </c>
      <c r="B148" s="63">
        <v>70</v>
      </c>
      <c r="C148" s="63">
        <v>2</v>
      </c>
      <c r="D148" s="4" t="s">
        <v>98</v>
      </c>
      <c r="E148" s="4" t="s">
        <v>61</v>
      </c>
      <c r="F148" s="28" t="s">
        <v>166</v>
      </c>
      <c r="G148" s="24" t="s">
        <v>75</v>
      </c>
      <c r="H148" s="23" t="s">
        <v>69</v>
      </c>
      <c r="I148" s="64">
        <f t="shared" si="3"/>
        <v>0.67499999999999971</v>
      </c>
    </row>
    <row r="149" spans="1:9" s="55" customFormat="1" ht="47.25">
      <c r="A149" s="48">
        <v>140</v>
      </c>
      <c r="B149" s="49">
        <v>71</v>
      </c>
      <c r="C149" s="49">
        <v>1</v>
      </c>
      <c r="D149" s="49" t="s">
        <v>41</v>
      </c>
      <c r="E149" s="49" t="s">
        <v>61</v>
      </c>
      <c r="F149" s="70" t="s">
        <v>165</v>
      </c>
      <c r="G149" s="69" t="s">
        <v>75</v>
      </c>
      <c r="H149" s="53" t="s">
        <v>69</v>
      </c>
      <c r="I149" s="54">
        <f t="shared" si="3"/>
        <v>0.6763888888888886</v>
      </c>
    </row>
    <row r="150" spans="1:9" ht="47.25">
      <c r="A150" s="9">
        <v>141</v>
      </c>
      <c r="B150" s="4">
        <v>71</v>
      </c>
      <c r="C150" s="4">
        <v>2</v>
      </c>
      <c r="D150" s="83" t="s">
        <v>98</v>
      </c>
      <c r="E150" s="83" t="s">
        <v>61</v>
      </c>
      <c r="F150" s="84" t="s">
        <v>62</v>
      </c>
      <c r="G150" s="85" t="s">
        <v>242</v>
      </c>
      <c r="H150" s="85" t="s">
        <v>69</v>
      </c>
      <c r="I150" s="14">
        <f t="shared" si="3"/>
        <v>0.67777777777777748</v>
      </c>
    </row>
    <row r="151" spans="1:9" s="55" customFormat="1" ht="47.25">
      <c r="A151" s="48">
        <v>142</v>
      </c>
      <c r="B151" s="49">
        <v>72</v>
      </c>
      <c r="C151" s="49">
        <v>1</v>
      </c>
      <c r="D151" s="49" t="s">
        <v>41</v>
      </c>
      <c r="E151" s="49" t="s">
        <v>61</v>
      </c>
      <c r="F151" s="70" t="s">
        <v>167</v>
      </c>
      <c r="G151" s="69" t="s">
        <v>259</v>
      </c>
      <c r="H151" s="73" t="s">
        <v>231</v>
      </c>
      <c r="I151" s="54">
        <f t="shared" si="3"/>
        <v>0.67916666666666636</v>
      </c>
    </row>
    <row r="152" spans="1:9" s="61" customFormat="1" ht="47.25">
      <c r="A152" s="82">
        <v>143</v>
      </c>
      <c r="B152" s="83">
        <v>72</v>
      </c>
      <c r="C152" s="83">
        <v>2</v>
      </c>
      <c r="D152" s="75" t="s">
        <v>98</v>
      </c>
      <c r="E152" s="4" t="s">
        <v>61</v>
      </c>
      <c r="F152" s="28" t="s">
        <v>169</v>
      </c>
      <c r="G152" s="24" t="s">
        <v>238</v>
      </c>
      <c r="H152" s="23" t="s">
        <v>69</v>
      </c>
      <c r="I152" s="86">
        <f t="shared" si="3"/>
        <v>0.68055555555555525</v>
      </c>
    </row>
    <row r="153" spans="1:9" s="55" customFormat="1" ht="63">
      <c r="A153" s="48">
        <v>144</v>
      </c>
      <c r="B153" s="49">
        <v>73</v>
      </c>
      <c r="C153" s="49">
        <v>1</v>
      </c>
      <c r="D153" s="49" t="s">
        <v>41</v>
      </c>
      <c r="E153" s="49" t="s">
        <v>61</v>
      </c>
      <c r="F153" s="71" t="s">
        <v>168</v>
      </c>
      <c r="G153" s="69" t="s">
        <v>13</v>
      </c>
      <c r="H153" s="53" t="s">
        <v>69</v>
      </c>
      <c r="I153" s="54">
        <f t="shared" si="3"/>
        <v>0.68194444444444413</v>
      </c>
    </row>
    <row r="154" spans="1:9" ht="47.25">
      <c r="A154" s="9">
        <v>145</v>
      </c>
      <c r="B154" s="4">
        <v>73</v>
      </c>
      <c r="C154" s="4">
        <v>2</v>
      </c>
      <c r="D154" s="75" t="s">
        <v>98</v>
      </c>
      <c r="E154" s="75" t="s">
        <v>61</v>
      </c>
      <c r="F154" s="88" t="s">
        <v>171</v>
      </c>
      <c r="G154" s="89" t="s">
        <v>172</v>
      </c>
      <c r="H154" s="90" t="s">
        <v>69</v>
      </c>
      <c r="I154" s="14">
        <f t="shared" si="3"/>
        <v>0.68333333333333302</v>
      </c>
    </row>
    <row r="155" spans="1:9" s="55" customFormat="1" ht="47.25">
      <c r="A155" s="48">
        <v>146</v>
      </c>
      <c r="B155" s="49">
        <v>74</v>
      </c>
      <c r="C155" s="49">
        <v>1</v>
      </c>
      <c r="D155" s="49" t="s">
        <v>41</v>
      </c>
      <c r="E155" s="49" t="s">
        <v>61</v>
      </c>
      <c r="F155" s="72" t="s">
        <v>170</v>
      </c>
      <c r="G155" s="69" t="s">
        <v>245</v>
      </c>
      <c r="H155" s="53" t="s">
        <v>69</v>
      </c>
      <c r="I155" s="54">
        <f t="shared" si="3"/>
        <v>0.6847222222222219</v>
      </c>
    </row>
    <row r="156" spans="1:9" ht="63">
      <c r="A156" s="87">
        <v>147</v>
      </c>
      <c r="B156" s="75">
        <v>74</v>
      </c>
      <c r="C156" s="75">
        <v>2</v>
      </c>
      <c r="D156" s="4" t="s">
        <v>98</v>
      </c>
      <c r="E156" s="4" t="s">
        <v>61</v>
      </c>
      <c r="F156" s="22" t="s">
        <v>277</v>
      </c>
      <c r="G156" s="23" t="s">
        <v>242</v>
      </c>
      <c r="H156" s="23" t="s">
        <v>69</v>
      </c>
      <c r="I156" s="91">
        <f t="shared" si="3"/>
        <v>0.68611111111111078</v>
      </c>
    </row>
    <row r="157" spans="1:9" s="55" customFormat="1" ht="47.25">
      <c r="A157" s="48">
        <v>148</v>
      </c>
      <c r="B157" s="49">
        <v>75</v>
      </c>
      <c r="C157" s="49">
        <v>1</v>
      </c>
      <c r="D157" s="49" t="s">
        <v>41</v>
      </c>
      <c r="E157" s="49" t="s">
        <v>61</v>
      </c>
      <c r="F157" s="71" t="s">
        <v>173</v>
      </c>
      <c r="G157" s="69" t="s">
        <v>13</v>
      </c>
      <c r="H157" s="53" t="s">
        <v>69</v>
      </c>
      <c r="I157" s="54">
        <f t="shared" si="3"/>
        <v>0.68749999999999967</v>
      </c>
    </row>
    <row r="158" spans="1:9" ht="47.25">
      <c r="A158" s="9">
        <v>149</v>
      </c>
      <c r="B158" s="4">
        <v>75</v>
      </c>
      <c r="C158" s="4">
        <v>2</v>
      </c>
      <c r="D158" s="75" t="s">
        <v>98</v>
      </c>
      <c r="E158" s="75" t="s">
        <v>61</v>
      </c>
      <c r="F158" s="88" t="s">
        <v>175</v>
      </c>
      <c r="G158" s="89" t="s">
        <v>244</v>
      </c>
      <c r="H158" s="90" t="s">
        <v>69</v>
      </c>
      <c r="I158" s="14">
        <f t="shared" si="3"/>
        <v>0.68888888888888855</v>
      </c>
    </row>
    <row r="159" spans="1:9" s="55" customFormat="1" ht="47.25">
      <c r="A159" s="48">
        <v>150</v>
      </c>
      <c r="B159" s="49">
        <v>76</v>
      </c>
      <c r="C159" s="49">
        <v>1</v>
      </c>
      <c r="D159" s="49" t="s">
        <v>41</v>
      </c>
      <c r="E159" s="49" t="s">
        <v>61</v>
      </c>
      <c r="F159" s="71" t="s">
        <v>174</v>
      </c>
      <c r="G159" s="69" t="s">
        <v>248</v>
      </c>
      <c r="H159" s="53" t="s">
        <v>229</v>
      </c>
      <c r="I159" s="54">
        <f t="shared" si="3"/>
        <v>0.69027777777777743</v>
      </c>
    </row>
    <row r="160" spans="1:9" ht="110.25">
      <c r="A160" s="87">
        <v>151</v>
      </c>
      <c r="B160" s="75">
        <v>76</v>
      </c>
      <c r="C160" s="75">
        <v>2</v>
      </c>
      <c r="D160" s="35" t="s">
        <v>41</v>
      </c>
      <c r="E160" s="35" t="s">
        <v>66</v>
      </c>
      <c r="F160" s="80" t="s">
        <v>176</v>
      </c>
      <c r="G160" s="37" t="s">
        <v>260</v>
      </c>
      <c r="H160" s="38" t="s">
        <v>69</v>
      </c>
      <c r="I160" s="91">
        <f t="shared" si="3"/>
        <v>0.69166666666666632</v>
      </c>
    </row>
    <row r="161" spans="1:9" s="55" customFormat="1" ht="63">
      <c r="A161" s="48">
        <v>152</v>
      </c>
      <c r="B161" s="49">
        <v>77</v>
      </c>
      <c r="C161" s="49">
        <v>1</v>
      </c>
      <c r="D161" s="49" t="s">
        <v>41</v>
      </c>
      <c r="E161" s="49" t="s">
        <v>61</v>
      </c>
      <c r="F161" s="70" t="s">
        <v>177</v>
      </c>
      <c r="G161" s="69" t="s">
        <v>238</v>
      </c>
      <c r="H161" s="53" t="s">
        <v>69</v>
      </c>
      <c r="I161" s="54">
        <f t="shared" si="3"/>
        <v>0.6930555555555552</v>
      </c>
    </row>
    <row r="162" spans="1:9" ht="94.5">
      <c r="A162" s="36">
        <v>153</v>
      </c>
      <c r="B162" s="35">
        <v>77</v>
      </c>
      <c r="C162" s="35">
        <v>2</v>
      </c>
      <c r="D162" s="4" t="s">
        <v>41</v>
      </c>
      <c r="E162" s="4" t="s">
        <v>66</v>
      </c>
      <c r="F162" s="28" t="s">
        <v>178</v>
      </c>
      <c r="G162" s="24" t="s">
        <v>259</v>
      </c>
      <c r="H162" s="33" t="s">
        <v>231</v>
      </c>
      <c r="I162" s="39">
        <f t="shared" ref="I162:I213" si="4">I161+TIME(0,2,0)</f>
        <v>0.69444444444444409</v>
      </c>
    </row>
    <row r="163" spans="1:9" s="55" customFormat="1" ht="47.25">
      <c r="A163" s="48">
        <v>154</v>
      </c>
      <c r="B163" s="49">
        <v>78</v>
      </c>
      <c r="C163" s="49">
        <v>1</v>
      </c>
      <c r="D163" s="49" t="s">
        <v>41</v>
      </c>
      <c r="E163" s="49" t="s">
        <v>61</v>
      </c>
      <c r="F163" s="70" t="s">
        <v>179</v>
      </c>
      <c r="G163" s="69" t="s">
        <v>238</v>
      </c>
      <c r="H163" s="53" t="s">
        <v>69</v>
      </c>
      <c r="I163" s="54">
        <f t="shared" si="4"/>
        <v>0.69583333333333297</v>
      </c>
    </row>
    <row r="164" spans="1:9" ht="94.5">
      <c r="A164" s="9">
        <v>155</v>
      </c>
      <c r="B164" s="4">
        <v>78</v>
      </c>
      <c r="C164" s="4">
        <v>2</v>
      </c>
      <c r="D164" s="4" t="s">
        <v>41</v>
      </c>
      <c r="E164" s="4" t="s">
        <v>66</v>
      </c>
      <c r="F164" s="28" t="s">
        <v>278</v>
      </c>
      <c r="G164" s="24" t="s">
        <v>75</v>
      </c>
      <c r="H164" s="23" t="s">
        <v>69</v>
      </c>
      <c r="I164" s="14">
        <f t="shared" si="4"/>
        <v>0.69722222222222185</v>
      </c>
    </row>
    <row r="165" spans="1:9" s="55" customFormat="1" ht="47.25">
      <c r="A165" s="48">
        <v>156</v>
      </c>
      <c r="B165" s="49">
        <v>79</v>
      </c>
      <c r="C165" s="49">
        <v>1</v>
      </c>
      <c r="D165" s="49" t="s">
        <v>41</v>
      </c>
      <c r="E165" s="49" t="s">
        <v>61</v>
      </c>
      <c r="F165" s="70" t="s">
        <v>180</v>
      </c>
      <c r="G165" s="53" t="s">
        <v>76</v>
      </c>
      <c r="H165" s="53" t="s">
        <v>232</v>
      </c>
      <c r="I165" s="54">
        <f t="shared" si="4"/>
        <v>0.69861111111111074</v>
      </c>
    </row>
    <row r="166" spans="1:9" ht="126">
      <c r="A166" s="9">
        <v>157</v>
      </c>
      <c r="B166" s="4">
        <v>79</v>
      </c>
      <c r="C166" s="4">
        <v>2</v>
      </c>
      <c r="D166" s="4" t="s">
        <v>41</v>
      </c>
      <c r="E166" s="4" t="s">
        <v>66</v>
      </c>
      <c r="F166" s="22" t="s">
        <v>181</v>
      </c>
      <c r="G166" s="24" t="s">
        <v>260</v>
      </c>
      <c r="H166" s="23" t="s">
        <v>69</v>
      </c>
      <c r="I166" s="14">
        <f t="shared" si="4"/>
        <v>0.69999999999999962</v>
      </c>
    </row>
    <row r="167" spans="1:9" s="55" customFormat="1" ht="47.25">
      <c r="A167" s="48">
        <v>158</v>
      </c>
      <c r="B167" s="49">
        <v>80</v>
      </c>
      <c r="C167" s="49">
        <v>1</v>
      </c>
      <c r="D167" s="49" t="s">
        <v>41</v>
      </c>
      <c r="E167" s="49" t="s">
        <v>61</v>
      </c>
      <c r="F167" s="70" t="s">
        <v>266</v>
      </c>
      <c r="G167" s="69" t="s">
        <v>75</v>
      </c>
      <c r="H167" s="53" t="s">
        <v>69</v>
      </c>
      <c r="I167" s="54">
        <f t="shared" si="4"/>
        <v>0.70138888888888851</v>
      </c>
    </row>
    <row r="168" spans="1:9" ht="94.5">
      <c r="A168" s="9">
        <v>159</v>
      </c>
      <c r="B168" s="4">
        <v>80</v>
      </c>
      <c r="C168" s="4">
        <v>2</v>
      </c>
      <c r="D168" s="4" t="s">
        <v>41</v>
      </c>
      <c r="E168" s="4" t="s">
        <v>66</v>
      </c>
      <c r="F168" s="28" t="s">
        <v>183</v>
      </c>
      <c r="G168" s="24" t="s">
        <v>75</v>
      </c>
      <c r="H168" s="23" t="s">
        <v>69</v>
      </c>
      <c r="I168" s="14">
        <f t="shared" si="4"/>
        <v>0.70277777777777739</v>
      </c>
    </row>
    <row r="169" spans="1:9" s="55" customFormat="1" ht="85.5">
      <c r="A169" s="48">
        <v>160</v>
      </c>
      <c r="B169" s="49">
        <v>81</v>
      </c>
      <c r="C169" s="49">
        <v>1</v>
      </c>
      <c r="D169" s="43" t="s">
        <v>70</v>
      </c>
      <c r="E169" s="43" t="s">
        <v>64</v>
      </c>
      <c r="F169" s="92" t="s">
        <v>182</v>
      </c>
      <c r="G169" s="93" t="s">
        <v>238</v>
      </c>
      <c r="H169" s="43" t="s">
        <v>69</v>
      </c>
      <c r="I169" s="54">
        <f t="shared" si="4"/>
        <v>0.70416666666666627</v>
      </c>
    </row>
    <row r="170" spans="1:9" ht="126" customHeight="1">
      <c r="A170" s="9">
        <v>161</v>
      </c>
      <c r="B170" s="4">
        <v>81</v>
      </c>
      <c r="C170" s="4">
        <v>2</v>
      </c>
      <c r="D170" s="4" t="s">
        <v>41</v>
      </c>
      <c r="E170" s="4" t="s">
        <v>66</v>
      </c>
      <c r="F170" s="30" t="s">
        <v>185</v>
      </c>
      <c r="G170" s="24" t="s">
        <v>237</v>
      </c>
      <c r="H170" s="33" t="s">
        <v>231</v>
      </c>
      <c r="I170" s="14">
        <f t="shared" si="4"/>
        <v>0.70555555555555516</v>
      </c>
    </row>
    <row r="171" spans="1:9" s="55" customFormat="1" ht="82.5" customHeight="1">
      <c r="A171" s="42">
        <v>162</v>
      </c>
      <c r="B171" s="43">
        <v>82</v>
      </c>
      <c r="C171" s="43">
        <v>1</v>
      </c>
      <c r="D171" s="49" t="s">
        <v>70</v>
      </c>
      <c r="E171" s="49" t="s">
        <v>64</v>
      </c>
      <c r="F171" s="94" t="s">
        <v>184</v>
      </c>
      <c r="G171" s="95" t="s">
        <v>258</v>
      </c>
      <c r="H171" s="96" t="s">
        <v>231</v>
      </c>
      <c r="I171" s="47">
        <f>I170+TIME(0,2,0)</f>
        <v>0.70694444444444404</v>
      </c>
    </row>
    <row r="172" spans="1:9" ht="115.5" customHeight="1">
      <c r="A172" s="9">
        <v>163</v>
      </c>
      <c r="B172" s="4">
        <v>82</v>
      </c>
      <c r="C172" s="4">
        <v>2</v>
      </c>
      <c r="D172" s="35" t="s">
        <v>63</v>
      </c>
      <c r="E172" s="35" t="s">
        <v>187</v>
      </c>
      <c r="F172" s="80" t="s">
        <v>188</v>
      </c>
      <c r="G172" s="37" t="s">
        <v>261</v>
      </c>
      <c r="H172" s="38" t="s">
        <v>69</v>
      </c>
      <c r="I172" s="14">
        <f t="shared" si="4"/>
        <v>0.70833333333333293</v>
      </c>
    </row>
    <row r="173" spans="1:9" s="55" customFormat="1" ht="90">
      <c r="A173" s="48">
        <v>164</v>
      </c>
      <c r="B173" s="49">
        <v>83</v>
      </c>
      <c r="C173" s="49">
        <v>1</v>
      </c>
      <c r="D173" s="49" t="s">
        <v>70</v>
      </c>
      <c r="E173" s="49" t="s">
        <v>64</v>
      </c>
      <c r="F173" s="49" t="s">
        <v>186</v>
      </c>
      <c r="G173" s="95" t="s">
        <v>242</v>
      </c>
      <c r="H173" s="49" t="s">
        <v>69</v>
      </c>
      <c r="I173" s="54">
        <f t="shared" si="4"/>
        <v>0.70972222222222181</v>
      </c>
    </row>
    <row r="174" spans="1:9" ht="129.75" customHeight="1">
      <c r="A174" s="36">
        <v>165</v>
      </c>
      <c r="B174" s="35">
        <v>83</v>
      </c>
      <c r="C174" s="35">
        <v>2</v>
      </c>
      <c r="D174" s="4" t="s">
        <v>63</v>
      </c>
      <c r="E174" s="4" t="s">
        <v>187</v>
      </c>
      <c r="F174" s="28" t="s">
        <v>190</v>
      </c>
      <c r="G174" s="24" t="s">
        <v>244</v>
      </c>
      <c r="H174" s="23" t="s">
        <v>69</v>
      </c>
      <c r="I174" s="39">
        <f>I173+TIME(0,2,0)</f>
        <v>0.71111111111111069</v>
      </c>
    </row>
    <row r="175" spans="1:9" s="55" customFormat="1" ht="98.25" customHeight="1">
      <c r="A175" s="48">
        <v>166</v>
      </c>
      <c r="B175" s="49">
        <v>84</v>
      </c>
      <c r="C175" s="49">
        <v>1</v>
      </c>
      <c r="D175" s="49" t="s">
        <v>70</v>
      </c>
      <c r="E175" s="49" t="s">
        <v>64</v>
      </c>
      <c r="F175" s="94" t="s">
        <v>189</v>
      </c>
      <c r="G175" s="95" t="s">
        <v>238</v>
      </c>
      <c r="H175" s="49" t="s">
        <v>69</v>
      </c>
      <c r="I175" s="54">
        <f t="shared" si="4"/>
        <v>0.71249999999999958</v>
      </c>
    </row>
    <row r="176" spans="1:9" ht="126">
      <c r="A176" s="9">
        <v>167</v>
      </c>
      <c r="B176" s="4">
        <v>84</v>
      </c>
      <c r="C176" s="4">
        <v>2</v>
      </c>
      <c r="D176" s="4" t="s">
        <v>63</v>
      </c>
      <c r="E176" s="4" t="s">
        <v>187</v>
      </c>
      <c r="F176" s="31" t="s">
        <v>192</v>
      </c>
      <c r="G176" s="34" t="s">
        <v>262</v>
      </c>
      <c r="H176" s="23" t="s">
        <v>256</v>
      </c>
      <c r="I176" s="14">
        <f>I175+TIME(0,2,0)</f>
        <v>0.71388888888888846</v>
      </c>
    </row>
    <row r="177" spans="1:9" s="55" customFormat="1" ht="90">
      <c r="A177" s="48">
        <v>168</v>
      </c>
      <c r="B177" s="49">
        <v>85</v>
      </c>
      <c r="C177" s="49">
        <v>1</v>
      </c>
      <c r="D177" s="49" t="s">
        <v>70</v>
      </c>
      <c r="E177" s="49" t="s">
        <v>64</v>
      </c>
      <c r="F177" s="94" t="s">
        <v>191</v>
      </c>
      <c r="G177" s="95" t="s">
        <v>244</v>
      </c>
      <c r="H177" s="49" t="s">
        <v>69</v>
      </c>
      <c r="I177" s="54">
        <f>I176+TIME(0,2,0)</f>
        <v>0.71527777777777735</v>
      </c>
    </row>
    <row r="178" spans="1:9" ht="141.75">
      <c r="A178" s="9">
        <v>169</v>
      </c>
      <c r="B178" s="4">
        <v>85</v>
      </c>
      <c r="C178" s="4">
        <v>2</v>
      </c>
      <c r="D178" s="4" t="s">
        <v>63</v>
      </c>
      <c r="E178" s="4" t="s">
        <v>187</v>
      </c>
      <c r="F178" s="28" t="s">
        <v>194</v>
      </c>
      <c r="G178" s="24" t="s">
        <v>238</v>
      </c>
      <c r="H178" s="23" t="s">
        <v>69</v>
      </c>
      <c r="I178" s="14">
        <f>I177+TIME(0,2,0)</f>
        <v>0.71666666666666623</v>
      </c>
    </row>
    <row r="179" spans="1:9" s="55" customFormat="1" ht="75">
      <c r="A179" s="48">
        <v>170</v>
      </c>
      <c r="B179" s="49">
        <v>86</v>
      </c>
      <c r="C179" s="49">
        <v>1</v>
      </c>
      <c r="D179" s="49" t="s">
        <v>70</v>
      </c>
      <c r="E179" s="49" t="s">
        <v>64</v>
      </c>
      <c r="F179" s="94" t="s">
        <v>193</v>
      </c>
      <c r="G179" s="95" t="s">
        <v>238</v>
      </c>
      <c r="H179" s="49" t="s">
        <v>69</v>
      </c>
      <c r="I179" s="54">
        <f t="shared" si="4"/>
        <v>0.71805555555555511</v>
      </c>
    </row>
    <row r="180" spans="1:9" ht="110.25">
      <c r="A180" s="9">
        <v>171</v>
      </c>
      <c r="B180" s="4">
        <v>86</v>
      </c>
      <c r="C180" s="4">
        <v>2</v>
      </c>
      <c r="D180" s="4" t="s">
        <v>63</v>
      </c>
      <c r="E180" s="4" t="s">
        <v>187</v>
      </c>
      <c r="F180" s="28" t="s">
        <v>196</v>
      </c>
      <c r="G180" s="24" t="s">
        <v>263</v>
      </c>
      <c r="H180" s="23" t="s">
        <v>69</v>
      </c>
      <c r="I180" s="14">
        <f>I179+TIME(0,2,0)</f>
        <v>0.719444444444444</v>
      </c>
    </row>
    <row r="181" spans="1:9" s="55" customFormat="1" ht="75">
      <c r="A181" s="48">
        <v>172</v>
      </c>
      <c r="B181" s="49">
        <v>87</v>
      </c>
      <c r="C181" s="49">
        <v>1</v>
      </c>
      <c r="D181" s="49" t="s">
        <v>70</v>
      </c>
      <c r="E181" s="49" t="s">
        <v>64</v>
      </c>
      <c r="F181" s="49" t="s">
        <v>195</v>
      </c>
      <c r="G181" s="49" t="s">
        <v>13</v>
      </c>
      <c r="H181" s="49" t="s">
        <v>69</v>
      </c>
      <c r="I181" s="54">
        <f t="shared" si="4"/>
        <v>0.72083333333333288</v>
      </c>
    </row>
    <row r="182" spans="1:9" ht="78.75">
      <c r="A182" s="9">
        <v>173</v>
      </c>
      <c r="B182" s="4">
        <v>87</v>
      </c>
      <c r="C182" s="4">
        <v>2</v>
      </c>
      <c r="D182" s="75" t="s">
        <v>98</v>
      </c>
      <c r="E182" s="75" t="s">
        <v>64</v>
      </c>
      <c r="F182" s="88" t="s">
        <v>200</v>
      </c>
      <c r="G182" s="89" t="s">
        <v>75</v>
      </c>
      <c r="H182" s="90" t="s">
        <v>69</v>
      </c>
      <c r="I182" s="14">
        <f>I181+TIME(0,2,0)</f>
        <v>0.72222222222222177</v>
      </c>
    </row>
    <row r="183" spans="1:9" s="55" customFormat="1" ht="90.75" customHeight="1">
      <c r="A183" s="48">
        <v>174</v>
      </c>
      <c r="B183" s="49">
        <v>88</v>
      </c>
      <c r="C183" s="49">
        <v>1</v>
      </c>
      <c r="D183" s="49" t="s">
        <v>70</v>
      </c>
      <c r="E183" s="49" t="s">
        <v>187</v>
      </c>
      <c r="F183" s="94" t="s">
        <v>197</v>
      </c>
      <c r="G183" s="49" t="s">
        <v>198</v>
      </c>
      <c r="H183" s="49" t="s">
        <v>69</v>
      </c>
      <c r="I183" s="54">
        <f t="shared" si="4"/>
        <v>0.72361111111111065</v>
      </c>
    </row>
    <row r="184" spans="1:9" ht="81" customHeight="1">
      <c r="A184" s="36">
        <v>175</v>
      </c>
      <c r="B184" s="35">
        <v>88</v>
      </c>
      <c r="C184" s="35">
        <v>2</v>
      </c>
      <c r="D184" s="4" t="s">
        <v>98</v>
      </c>
      <c r="E184" s="4" t="s">
        <v>64</v>
      </c>
      <c r="F184" s="28" t="s">
        <v>202</v>
      </c>
      <c r="G184" s="24" t="s">
        <v>238</v>
      </c>
      <c r="H184" s="23" t="s">
        <v>69</v>
      </c>
      <c r="I184" s="39">
        <f>I183+TIME(0,2,0)</f>
        <v>0.72499999999999953</v>
      </c>
    </row>
    <row r="185" spans="1:9" s="55" customFormat="1" ht="115.5" customHeight="1">
      <c r="A185" s="42">
        <v>176</v>
      </c>
      <c r="B185" s="43">
        <v>89</v>
      </c>
      <c r="C185" s="43">
        <v>1</v>
      </c>
      <c r="D185" s="43" t="s">
        <v>41</v>
      </c>
      <c r="E185" s="43" t="s">
        <v>187</v>
      </c>
      <c r="F185" s="97" t="s">
        <v>199</v>
      </c>
      <c r="G185" s="93" t="s">
        <v>237</v>
      </c>
      <c r="H185" s="97" t="s">
        <v>231</v>
      </c>
      <c r="I185" s="47">
        <f>I184+TIME(0,2,0)</f>
        <v>0.72638888888888842</v>
      </c>
    </row>
    <row r="186" spans="1:9" ht="94.5">
      <c r="A186" s="87">
        <v>177</v>
      </c>
      <c r="B186" s="75">
        <v>89</v>
      </c>
      <c r="C186" s="75">
        <v>2</v>
      </c>
      <c r="D186" s="75" t="s">
        <v>98</v>
      </c>
      <c r="E186" s="75" t="s">
        <v>64</v>
      </c>
      <c r="F186" s="88" t="s">
        <v>203</v>
      </c>
      <c r="G186" s="89" t="s">
        <v>75</v>
      </c>
      <c r="H186" s="90" t="s">
        <v>69</v>
      </c>
      <c r="I186" s="91">
        <f>I185+TIME(0,2,0)</f>
        <v>0.7277777777777773</v>
      </c>
    </row>
    <row r="187" spans="1:9" s="55" customFormat="1" ht="120">
      <c r="A187" s="48">
        <v>178</v>
      </c>
      <c r="B187" s="49">
        <v>90</v>
      </c>
      <c r="C187" s="49">
        <v>1</v>
      </c>
      <c r="D187" s="49" t="s">
        <v>41</v>
      </c>
      <c r="E187" s="49" t="s">
        <v>187</v>
      </c>
      <c r="F187" s="49" t="s">
        <v>201</v>
      </c>
      <c r="G187" s="95" t="s">
        <v>264</v>
      </c>
      <c r="H187" s="49" t="s">
        <v>69</v>
      </c>
      <c r="I187" s="47">
        <f>I186+TIME(0,2,0)</f>
        <v>0.72916666666666619</v>
      </c>
    </row>
    <row r="188" spans="1:9" ht="78.75">
      <c r="A188" s="9">
        <v>179</v>
      </c>
      <c r="B188" s="4">
        <v>90</v>
      </c>
      <c r="C188" s="4">
        <v>2</v>
      </c>
      <c r="D188" s="4" t="s">
        <v>98</v>
      </c>
      <c r="E188" s="4" t="s">
        <v>64</v>
      </c>
      <c r="F188" s="22" t="s">
        <v>206</v>
      </c>
      <c r="G188" s="23" t="s">
        <v>242</v>
      </c>
      <c r="H188" s="23" t="s">
        <v>69</v>
      </c>
      <c r="I188" s="14">
        <f>I187+TIME(0,2,0)</f>
        <v>0.73055555555555507</v>
      </c>
    </row>
    <row r="189" spans="1:9" ht="39.75" customHeight="1">
      <c r="A189" s="87"/>
      <c r="B189" s="75"/>
      <c r="C189" s="75"/>
      <c r="D189" s="75"/>
      <c r="E189" s="75"/>
      <c r="F189" s="98" t="s">
        <v>267</v>
      </c>
      <c r="G189" s="90"/>
      <c r="H189" s="90"/>
      <c r="I189" s="91"/>
    </row>
    <row r="190" spans="1:9" ht="128.25">
      <c r="A190" s="48">
        <v>180</v>
      </c>
      <c r="B190" s="49">
        <v>91</v>
      </c>
      <c r="C190" s="49">
        <v>1</v>
      </c>
      <c r="D190" s="43" t="s">
        <v>60</v>
      </c>
      <c r="E190" s="43" t="s">
        <v>204</v>
      </c>
      <c r="F190" s="92" t="s">
        <v>205</v>
      </c>
      <c r="G190" s="93" t="s">
        <v>72</v>
      </c>
      <c r="H190" s="43" t="s">
        <v>69</v>
      </c>
      <c r="I190" s="54">
        <f>I188+TIME(0,17,0)</f>
        <v>0.74236111111111058</v>
      </c>
    </row>
    <row r="191" spans="1:9" s="65" customFormat="1" ht="78.75">
      <c r="A191" s="87">
        <v>181</v>
      </c>
      <c r="B191" s="75">
        <v>91</v>
      </c>
      <c r="C191" s="75">
        <v>2</v>
      </c>
      <c r="D191" s="75" t="s">
        <v>41</v>
      </c>
      <c r="E191" s="75" t="s">
        <v>64</v>
      </c>
      <c r="F191" s="88" t="s">
        <v>208</v>
      </c>
      <c r="G191" s="89" t="s">
        <v>75</v>
      </c>
      <c r="H191" s="90" t="s">
        <v>69</v>
      </c>
      <c r="I191" s="91">
        <f t="shared" si="4"/>
        <v>0.74374999999999947</v>
      </c>
    </row>
    <row r="192" spans="1:9" s="55" customFormat="1" ht="118.5" customHeight="1">
      <c r="A192" s="48">
        <v>182</v>
      </c>
      <c r="B192" s="49">
        <v>92</v>
      </c>
      <c r="C192" s="49">
        <v>1</v>
      </c>
      <c r="D192" s="49" t="s">
        <v>60</v>
      </c>
      <c r="E192" s="49" t="s">
        <v>204</v>
      </c>
      <c r="F192" s="94" t="s">
        <v>207</v>
      </c>
      <c r="G192" s="107" t="s">
        <v>240</v>
      </c>
      <c r="H192" s="96" t="s">
        <v>231</v>
      </c>
      <c r="I192" s="54">
        <f t="shared" si="4"/>
        <v>0.74513888888888835</v>
      </c>
    </row>
    <row r="193" spans="1:9" s="65" customFormat="1" ht="78.75">
      <c r="A193" s="87">
        <v>183</v>
      </c>
      <c r="B193" s="75">
        <v>92</v>
      </c>
      <c r="C193" s="75">
        <v>2</v>
      </c>
      <c r="D193" s="75" t="s">
        <v>41</v>
      </c>
      <c r="E193" s="75" t="s">
        <v>64</v>
      </c>
      <c r="F193" s="88" t="s">
        <v>210</v>
      </c>
      <c r="G193" s="89" t="s">
        <v>244</v>
      </c>
      <c r="H193" s="90" t="s">
        <v>69</v>
      </c>
      <c r="I193" s="91">
        <f t="shared" si="4"/>
        <v>0.74652777777777724</v>
      </c>
    </row>
    <row r="194" spans="1:9" s="55" customFormat="1" ht="105">
      <c r="A194" s="48">
        <v>184</v>
      </c>
      <c r="B194" s="49">
        <v>93</v>
      </c>
      <c r="C194" s="49">
        <v>1</v>
      </c>
      <c r="D194" s="49" t="s">
        <v>60</v>
      </c>
      <c r="E194" s="49" t="s">
        <v>66</v>
      </c>
      <c r="F194" s="49" t="s">
        <v>209</v>
      </c>
      <c r="G194" s="107" t="s">
        <v>253</v>
      </c>
      <c r="H194" s="49" t="s">
        <v>69</v>
      </c>
      <c r="I194" s="54">
        <f t="shared" si="4"/>
        <v>0.74791666666666612</v>
      </c>
    </row>
    <row r="195" spans="1:9" s="65" customFormat="1" ht="94.5">
      <c r="A195" s="87">
        <v>185</v>
      </c>
      <c r="B195" s="75">
        <v>93</v>
      </c>
      <c r="C195" s="75">
        <v>2</v>
      </c>
      <c r="D195" s="75" t="s">
        <v>41</v>
      </c>
      <c r="E195" s="75" t="s">
        <v>64</v>
      </c>
      <c r="F195" s="88" t="s">
        <v>212</v>
      </c>
      <c r="G195" s="89" t="s">
        <v>264</v>
      </c>
      <c r="H195" s="90" t="s">
        <v>69</v>
      </c>
      <c r="I195" s="91">
        <f t="shared" si="4"/>
        <v>0.749305555555555</v>
      </c>
    </row>
    <row r="196" spans="1:9" s="55" customFormat="1" ht="90">
      <c r="A196" s="48">
        <v>186</v>
      </c>
      <c r="B196" s="49">
        <v>94</v>
      </c>
      <c r="C196" s="49">
        <v>1</v>
      </c>
      <c r="D196" s="49" t="s">
        <v>60</v>
      </c>
      <c r="E196" s="49" t="s">
        <v>66</v>
      </c>
      <c r="F196" s="94" t="s">
        <v>211</v>
      </c>
      <c r="G196" s="95" t="s">
        <v>75</v>
      </c>
      <c r="H196" s="49" t="s">
        <v>69</v>
      </c>
      <c r="I196" s="54">
        <f t="shared" si="4"/>
        <v>0.75069444444444389</v>
      </c>
    </row>
    <row r="197" spans="1:9" s="65" customFormat="1" ht="94.5">
      <c r="A197" s="87">
        <v>187</v>
      </c>
      <c r="B197" s="75">
        <v>94</v>
      </c>
      <c r="C197" s="75">
        <v>2</v>
      </c>
      <c r="D197" s="75" t="s">
        <v>41</v>
      </c>
      <c r="E197" s="75" t="s">
        <v>64</v>
      </c>
      <c r="F197" s="29" t="s">
        <v>214</v>
      </c>
      <c r="G197" s="89" t="s">
        <v>237</v>
      </c>
      <c r="H197" s="99" t="s">
        <v>231</v>
      </c>
      <c r="I197" s="91">
        <f t="shared" si="4"/>
        <v>0.75208333333333277</v>
      </c>
    </row>
    <row r="198" spans="1:9" s="55" customFormat="1" ht="132" customHeight="1">
      <c r="A198" s="48">
        <v>188</v>
      </c>
      <c r="B198" s="49">
        <v>95</v>
      </c>
      <c r="C198" s="49">
        <v>1</v>
      </c>
      <c r="D198" s="49" t="s">
        <v>60</v>
      </c>
      <c r="E198" s="49" t="s">
        <v>66</v>
      </c>
      <c r="F198" s="94" t="s">
        <v>213</v>
      </c>
      <c r="G198" s="95" t="s">
        <v>75</v>
      </c>
      <c r="H198" s="49" t="s">
        <v>69</v>
      </c>
      <c r="I198" s="54">
        <f t="shared" si="4"/>
        <v>0.75347222222222165</v>
      </c>
    </row>
    <row r="199" spans="1:9" s="65" customFormat="1" ht="82.5" customHeight="1">
      <c r="A199" s="87">
        <v>189</v>
      </c>
      <c r="B199" s="75">
        <v>95</v>
      </c>
      <c r="C199" s="75">
        <v>2</v>
      </c>
      <c r="D199" s="75" t="s">
        <v>41</v>
      </c>
      <c r="E199" s="75" t="s">
        <v>64</v>
      </c>
      <c r="F199" s="29" t="s">
        <v>216</v>
      </c>
      <c r="G199" s="89" t="s">
        <v>238</v>
      </c>
      <c r="H199" s="90" t="s">
        <v>69</v>
      </c>
      <c r="I199" s="91">
        <f t="shared" si="4"/>
        <v>0.75486111111111054</v>
      </c>
    </row>
    <row r="200" spans="1:9" s="55" customFormat="1" ht="130.5" customHeight="1">
      <c r="A200" s="42">
        <v>190</v>
      </c>
      <c r="B200" s="43">
        <v>96</v>
      </c>
      <c r="C200" s="43">
        <v>1</v>
      </c>
      <c r="D200" s="49" t="s">
        <v>60</v>
      </c>
      <c r="E200" s="49" t="s">
        <v>66</v>
      </c>
      <c r="F200" s="49" t="s">
        <v>215</v>
      </c>
      <c r="G200" s="95" t="s">
        <v>237</v>
      </c>
      <c r="H200" s="96" t="s">
        <v>231</v>
      </c>
      <c r="I200" s="47">
        <f t="shared" si="4"/>
        <v>0.75624999999999942</v>
      </c>
    </row>
    <row r="201" spans="1:9" s="65" customFormat="1" ht="78.75">
      <c r="A201" s="87">
        <v>191</v>
      </c>
      <c r="B201" s="75">
        <v>96</v>
      </c>
      <c r="C201" s="75">
        <v>2</v>
      </c>
      <c r="D201" s="75" t="s">
        <v>41</v>
      </c>
      <c r="E201" s="75" t="s">
        <v>64</v>
      </c>
      <c r="F201" s="29" t="s">
        <v>218</v>
      </c>
      <c r="G201" s="89" t="s">
        <v>238</v>
      </c>
      <c r="H201" s="90" t="s">
        <v>69</v>
      </c>
      <c r="I201" s="91">
        <f t="shared" si="4"/>
        <v>0.75763888888888831</v>
      </c>
    </row>
    <row r="202" spans="1:9" s="55" customFormat="1" ht="128.25" customHeight="1">
      <c r="A202" s="42">
        <v>192</v>
      </c>
      <c r="B202" s="43">
        <v>97</v>
      </c>
      <c r="C202" s="43">
        <v>1</v>
      </c>
      <c r="D202" s="43" t="s">
        <v>65</v>
      </c>
      <c r="E202" s="43" t="s">
        <v>187</v>
      </c>
      <c r="F202" s="92" t="s">
        <v>217</v>
      </c>
      <c r="G202" s="93" t="s">
        <v>238</v>
      </c>
      <c r="H202" s="43" t="s">
        <v>69</v>
      </c>
      <c r="I202" s="47">
        <f t="shared" si="4"/>
        <v>0.75902777777777719</v>
      </c>
    </row>
    <row r="203" spans="1:9" s="65" customFormat="1" ht="94.5">
      <c r="A203" s="87">
        <v>193</v>
      </c>
      <c r="B203" s="75">
        <v>97</v>
      </c>
      <c r="C203" s="75">
        <v>2</v>
      </c>
      <c r="D203" s="75" t="s">
        <v>41</v>
      </c>
      <c r="E203" s="75" t="s">
        <v>64</v>
      </c>
      <c r="F203" s="88" t="s">
        <v>219</v>
      </c>
      <c r="G203" s="89" t="s">
        <v>75</v>
      </c>
      <c r="H203" s="90" t="s">
        <v>69</v>
      </c>
      <c r="I203" s="91">
        <f t="shared" si="4"/>
        <v>0.76041666666666607</v>
      </c>
    </row>
    <row r="204" spans="1:9" s="55" customFormat="1" ht="97.5" customHeight="1">
      <c r="A204" s="48">
        <v>194</v>
      </c>
      <c r="B204" s="49">
        <v>98</v>
      </c>
      <c r="C204" s="49">
        <v>1</v>
      </c>
      <c r="D204" s="49" t="s">
        <v>60</v>
      </c>
      <c r="E204" s="49" t="s">
        <v>187</v>
      </c>
      <c r="F204" s="72" t="s">
        <v>220</v>
      </c>
      <c r="G204" s="69" t="s">
        <v>13</v>
      </c>
      <c r="H204" s="53" t="s">
        <v>69</v>
      </c>
      <c r="I204" s="54">
        <f t="shared" si="4"/>
        <v>0.76180555555555496</v>
      </c>
    </row>
    <row r="205" spans="1:9" s="65" customFormat="1" ht="78.75">
      <c r="A205" s="87">
        <v>195</v>
      </c>
      <c r="B205" s="75">
        <v>98</v>
      </c>
      <c r="C205" s="75">
        <v>2</v>
      </c>
      <c r="D205" s="75" t="s">
        <v>41</v>
      </c>
      <c r="E205" s="75" t="s">
        <v>64</v>
      </c>
      <c r="F205" s="40" t="s">
        <v>221</v>
      </c>
      <c r="G205" s="89" t="s">
        <v>260</v>
      </c>
      <c r="H205" s="90" t="s">
        <v>69</v>
      </c>
      <c r="I205" s="91">
        <f t="shared" si="4"/>
        <v>0.76319444444444384</v>
      </c>
    </row>
    <row r="206" spans="1:9" s="55" customFormat="1" ht="120">
      <c r="A206" s="48">
        <v>196</v>
      </c>
      <c r="B206" s="49">
        <v>99</v>
      </c>
      <c r="C206" s="49">
        <v>1</v>
      </c>
      <c r="D206" s="49" t="s">
        <v>60</v>
      </c>
      <c r="E206" s="49" t="s">
        <v>187</v>
      </c>
      <c r="F206" s="49" t="s">
        <v>215</v>
      </c>
      <c r="G206" s="95" t="s">
        <v>237</v>
      </c>
      <c r="H206" s="96" t="s">
        <v>231</v>
      </c>
      <c r="I206" s="54">
        <f t="shared" si="4"/>
        <v>0.76458333333333273</v>
      </c>
    </row>
    <row r="207" spans="1:9" s="65" customFormat="1" ht="94.5">
      <c r="A207" s="87">
        <v>197</v>
      </c>
      <c r="B207" s="75">
        <v>99</v>
      </c>
      <c r="C207" s="75">
        <v>2</v>
      </c>
      <c r="D207" s="75" t="s">
        <v>41</v>
      </c>
      <c r="E207" s="75" t="s">
        <v>64</v>
      </c>
      <c r="F207" s="88" t="s">
        <v>223</v>
      </c>
      <c r="G207" s="89" t="s">
        <v>75</v>
      </c>
      <c r="H207" s="90" t="s">
        <v>69</v>
      </c>
      <c r="I207" s="91">
        <f t="shared" si="4"/>
        <v>0.76597222222222161</v>
      </c>
    </row>
    <row r="208" spans="1:9" s="55" customFormat="1" ht="135">
      <c r="A208" s="48">
        <v>198</v>
      </c>
      <c r="B208" s="49">
        <v>100</v>
      </c>
      <c r="C208" s="49">
        <v>1</v>
      </c>
      <c r="D208" s="49" t="s">
        <v>60</v>
      </c>
      <c r="E208" s="49" t="s">
        <v>187</v>
      </c>
      <c r="F208" s="49" t="s">
        <v>222</v>
      </c>
      <c r="G208" s="49" t="s">
        <v>242</v>
      </c>
      <c r="H208" s="49" t="s">
        <v>69</v>
      </c>
      <c r="I208" s="54">
        <f t="shared" si="4"/>
        <v>0.76736111111111049</v>
      </c>
    </row>
    <row r="209" spans="1:9" s="65" customFormat="1" ht="78.75">
      <c r="A209" s="87">
        <v>199</v>
      </c>
      <c r="B209" s="75">
        <v>100</v>
      </c>
      <c r="C209" s="75">
        <v>2</v>
      </c>
      <c r="D209" s="75" t="s">
        <v>41</v>
      </c>
      <c r="E209" s="75" t="s">
        <v>64</v>
      </c>
      <c r="F209" s="88" t="s">
        <v>225</v>
      </c>
      <c r="G209" s="89" t="s">
        <v>264</v>
      </c>
      <c r="H209" s="90" t="s">
        <v>69</v>
      </c>
      <c r="I209" s="91">
        <f t="shared" si="4"/>
        <v>0.76874999999999938</v>
      </c>
    </row>
    <row r="210" spans="1:9" s="55" customFormat="1" ht="120">
      <c r="A210" s="48">
        <v>200</v>
      </c>
      <c r="B210" s="49">
        <v>101</v>
      </c>
      <c r="C210" s="49">
        <v>1</v>
      </c>
      <c r="D210" s="49" t="s">
        <v>60</v>
      </c>
      <c r="E210" s="49" t="s">
        <v>187</v>
      </c>
      <c r="F210" s="94" t="s">
        <v>224</v>
      </c>
      <c r="G210" s="49" t="s">
        <v>259</v>
      </c>
      <c r="H210" s="49" t="s">
        <v>231</v>
      </c>
      <c r="I210" s="54">
        <f t="shared" si="4"/>
        <v>0.77013888888888826</v>
      </c>
    </row>
    <row r="211" spans="1:9" s="65" customFormat="1" ht="78.75">
      <c r="A211" s="87">
        <v>201</v>
      </c>
      <c r="B211" s="75">
        <v>101</v>
      </c>
      <c r="C211" s="75">
        <v>2</v>
      </c>
      <c r="D211" s="75" t="s">
        <v>41</v>
      </c>
      <c r="E211" s="75" t="s">
        <v>64</v>
      </c>
      <c r="F211" s="88" t="s">
        <v>227</v>
      </c>
      <c r="G211" s="89" t="s">
        <v>75</v>
      </c>
      <c r="H211" s="90" t="s">
        <v>69</v>
      </c>
      <c r="I211" s="91">
        <f t="shared" si="4"/>
        <v>0.77152777777777715</v>
      </c>
    </row>
    <row r="212" spans="1:9" s="55" customFormat="1" ht="120">
      <c r="A212" s="48">
        <v>202</v>
      </c>
      <c r="B212" s="49">
        <v>102</v>
      </c>
      <c r="C212" s="49">
        <v>1</v>
      </c>
      <c r="D212" s="49" t="s">
        <v>60</v>
      </c>
      <c r="E212" s="49" t="s">
        <v>187</v>
      </c>
      <c r="F212" s="94" t="s">
        <v>226</v>
      </c>
      <c r="G212" s="95" t="s">
        <v>244</v>
      </c>
      <c r="H212" s="49" t="s">
        <v>69</v>
      </c>
      <c r="I212" s="54">
        <f t="shared" si="4"/>
        <v>0.77291666666666603</v>
      </c>
    </row>
    <row r="213" spans="1:9" s="102" customFormat="1" ht="78.75">
      <c r="A213" s="100">
        <v>203</v>
      </c>
      <c r="B213" s="101">
        <v>102</v>
      </c>
      <c r="C213" s="75">
        <v>2</v>
      </c>
      <c r="D213" s="75" t="s">
        <v>41</v>
      </c>
      <c r="E213" s="75" t="s">
        <v>64</v>
      </c>
      <c r="F213" s="88" t="s">
        <v>228</v>
      </c>
      <c r="G213" s="89" t="s">
        <v>259</v>
      </c>
      <c r="H213" s="99" t="s">
        <v>231</v>
      </c>
      <c r="I213" s="91">
        <f t="shared" si="4"/>
        <v>0.77430555555555491</v>
      </c>
    </row>
    <row r="214" spans="1:9" ht="15">
      <c r="A214" s="104" t="s">
        <v>268</v>
      </c>
      <c r="B214" s="104"/>
      <c r="C214" s="104"/>
      <c r="D214" s="104"/>
      <c r="E214" s="104"/>
      <c r="F214" s="105"/>
      <c r="G214" s="106"/>
      <c r="H214" s="106"/>
      <c r="I214" s="104"/>
    </row>
  </sheetData>
  <mergeCells count="7">
    <mergeCell ref="A95:I95"/>
    <mergeCell ref="A1:I1"/>
    <mergeCell ref="A2:I2"/>
    <mergeCell ref="A3:I3"/>
    <mergeCell ref="A4:I4"/>
    <mergeCell ref="H5:I5"/>
    <mergeCell ref="A5:C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36"/>
  <sheetViews>
    <sheetView view="pageBreakPreview" zoomScale="80" zoomScaleNormal="100" zoomScaleSheetLayoutView="80" workbookViewId="0">
      <selection activeCell="A16" sqref="A16:D16"/>
    </sheetView>
  </sheetViews>
  <sheetFormatPr defaultRowHeight="15"/>
  <cols>
    <col min="1" max="1" width="6.5703125" customWidth="1"/>
    <col min="2" max="2" width="28.7109375" customWidth="1"/>
    <col min="3" max="3" width="21.5703125" customWidth="1"/>
    <col min="4" max="4" width="28.85546875" customWidth="1"/>
  </cols>
  <sheetData>
    <row r="1" spans="1:4" ht="26.25">
      <c r="A1" s="119" t="s">
        <v>279</v>
      </c>
      <c r="B1" s="119"/>
      <c r="C1" s="119"/>
      <c r="D1" s="119"/>
    </row>
    <row r="2" spans="1:4" ht="18.75">
      <c r="A2" s="120" t="s">
        <v>282</v>
      </c>
      <c r="B2" s="120"/>
      <c r="C2" s="108"/>
      <c r="D2" s="108"/>
    </row>
    <row r="3" spans="1:4" ht="18.75">
      <c r="A3" s="108"/>
      <c r="B3" s="108" t="s">
        <v>280</v>
      </c>
      <c r="C3" s="108" t="s">
        <v>281</v>
      </c>
      <c r="D3" s="108" t="s">
        <v>233</v>
      </c>
    </row>
    <row r="4" spans="1:4" ht="23.25" customHeight="1">
      <c r="A4" s="118" t="s">
        <v>287</v>
      </c>
      <c r="B4" s="118"/>
      <c r="C4" s="118"/>
      <c r="D4" s="118"/>
    </row>
    <row r="5" spans="1:4" ht="18.75">
      <c r="A5" s="110" t="s">
        <v>283</v>
      </c>
      <c r="B5" s="109" t="s">
        <v>284</v>
      </c>
      <c r="C5" s="109" t="s">
        <v>285</v>
      </c>
      <c r="D5" s="109" t="s">
        <v>231</v>
      </c>
    </row>
    <row r="6" spans="1:4" ht="18.75">
      <c r="A6" s="109" t="s">
        <v>286</v>
      </c>
      <c r="B6" s="109" t="s">
        <v>288</v>
      </c>
      <c r="C6" s="109" t="s">
        <v>281</v>
      </c>
      <c r="D6" s="109" t="s">
        <v>69</v>
      </c>
    </row>
    <row r="7" spans="1:4" ht="18.75">
      <c r="A7" s="109" t="s">
        <v>289</v>
      </c>
      <c r="B7" s="109" t="s">
        <v>290</v>
      </c>
      <c r="C7" s="109" t="s">
        <v>281</v>
      </c>
      <c r="D7" s="109" t="s">
        <v>69</v>
      </c>
    </row>
    <row r="8" spans="1:4" ht="18.75">
      <c r="A8" s="109" t="s">
        <v>291</v>
      </c>
      <c r="B8" s="109" t="s">
        <v>292</v>
      </c>
      <c r="C8" s="109" t="s">
        <v>281</v>
      </c>
      <c r="D8" s="109" t="s">
        <v>69</v>
      </c>
    </row>
    <row r="9" spans="1:4" ht="23.25" customHeight="1">
      <c r="A9" s="121" t="s">
        <v>293</v>
      </c>
      <c r="B9" s="122"/>
      <c r="C9" s="122"/>
      <c r="D9" s="123"/>
    </row>
    <row r="10" spans="1:4" ht="18.75">
      <c r="A10" s="109" t="s">
        <v>294</v>
      </c>
      <c r="B10" s="109" t="s">
        <v>295</v>
      </c>
      <c r="C10" s="109" t="s">
        <v>281</v>
      </c>
      <c r="D10" s="109" t="s">
        <v>229</v>
      </c>
    </row>
    <row r="11" spans="1:4" ht="18.75">
      <c r="A11" s="109" t="s">
        <v>296</v>
      </c>
      <c r="B11" s="109" t="s">
        <v>297</v>
      </c>
      <c r="C11" s="109" t="s">
        <v>285</v>
      </c>
      <c r="D11" s="109" t="s">
        <v>256</v>
      </c>
    </row>
    <row r="12" spans="1:4" ht="18.75">
      <c r="A12" s="109" t="s">
        <v>298</v>
      </c>
      <c r="B12" s="109" t="s">
        <v>299</v>
      </c>
      <c r="C12" s="109" t="s">
        <v>281</v>
      </c>
      <c r="D12" s="109" t="s">
        <v>69</v>
      </c>
    </row>
    <row r="13" spans="1:4" ht="18.75">
      <c r="A13" s="109" t="s">
        <v>300</v>
      </c>
      <c r="B13" s="109" t="s">
        <v>301</v>
      </c>
      <c r="C13" s="109" t="s">
        <v>285</v>
      </c>
      <c r="D13" s="109" t="s">
        <v>69</v>
      </c>
    </row>
    <row r="14" spans="1:4" ht="18.75">
      <c r="A14" s="120" t="s">
        <v>302</v>
      </c>
      <c r="B14" s="120"/>
      <c r="C14" s="108" t="s">
        <v>268</v>
      </c>
      <c r="D14" s="108"/>
    </row>
    <row r="15" spans="1:4" ht="18.75">
      <c r="A15" s="108"/>
      <c r="B15" s="108" t="s">
        <v>303</v>
      </c>
      <c r="C15" s="108" t="s">
        <v>285</v>
      </c>
      <c r="D15" s="108" t="s">
        <v>304</v>
      </c>
    </row>
    <row r="16" spans="1:4" ht="29.25" customHeight="1">
      <c r="A16" s="118" t="s">
        <v>305</v>
      </c>
      <c r="B16" s="118"/>
      <c r="C16" s="118"/>
      <c r="D16" s="118"/>
    </row>
    <row r="17" spans="1:4" ht="18.75">
      <c r="A17" s="110" t="s">
        <v>306</v>
      </c>
      <c r="B17" s="109" t="s">
        <v>307</v>
      </c>
      <c r="C17" s="109" t="s">
        <v>281</v>
      </c>
      <c r="D17" s="109" t="s">
        <v>308</v>
      </c>
    </row>
    <row r="18" spans="1:4" ht="18.75">
      <c r="A18" s="109" t="s">
        <v>309</v>
      </c>
      <c r="B18" s="109" t="s">
        <v>310</v>
      </c>
      <c r="C18" s="109" t="s">
        <v>281</v>
      </c>
      <c r="D18" s="109" t="s">
        <v>231</v>
      </c>
    </row>
    <row r="21" spans="1:4" ht="26.25">
      <c r="A21" s="119" t="s">
        <v>311</v>
      </c>
      <c r="B21" s="119"/>
      <c r="C21" s="119"/>
      <c r="D21" s="119"/>
    </row>
    <row r="22" spans="1:4" ht="18.75">
      <c r="A22" s="120" t="s">
        <v>282</v>
      </c>
      <c r="B22" s="120"/>
      <c r="C22" s="108"/>
      <c r="D22" s="108"/>
    </row>
    <row r="23" spans="1:4" ht="18.75">
      <c r="A23" s="108"/>
      <c r="B23" s="108" t="s">
        <v>312</v>
      </c>
      <c r="C23" s="108" t="s">
        <v>313</v>
      </c>
      <c r="D23" s="108" t="s">
        <v>69</v>
      </c>
    </row>
    <row r="24" spans="1:4" ht="30.75" customHeight="1">
      <c r="A24" s="118" t="s">
        <v>287</v>
      </c>
      <c r="B24" s="118"/>
      <c r="C24" s="118"/>
      <c r="D24" s="118"/>
    </row>
    <row r="25" spans="1:4" ht="18.75">
      <c r="A25" s="110" t="s">
        <v>283</v>
      </c>
      <c r="B25" s="109" t="s">
        <v>314</v>
      </c>
      <c r="C25" s="109" t="s">
        <v>281</v>
      </c>
      <c r="D25" s="109" t="s">
        <v>233</v>
      </c>
    </row>
    <row r="26" spans="1:4" ht="18.75">
      <c r="A26" s="109" t="s">
        <v>286</v>
      </c>
      <c r="B26" s="109" t="s">
        <v>315</v>
      </c>
      <c r="C26" s="109" t="s">
        <v>285</v>
      </c>
      <c r="D26" s="109" t="s">
        <v>316</v>
      </c>
    </row>
    <row r="27" spans="1:4" ht="18.75">
      <c r="A27" s="109" t="s">
        <v>289</v>
      </c>
      <c r="B27" s="109" t="s">
        <v>317</v>
      </c>
      <c r="C27" s="109" t="s">
        <v>281</v>
      </c>
      <c r="D27" s="109" t="s">
        <v>69</v>
      </c>
    </row>
    <row r="28" spans="1:4" ht="18.75">
      <c r="A28" s="109" t="s">
        <v>291</v>
      </c>
      <c r="B28" s="109" t="s">
        <v>318</v>
      </c>
      <c r="C28" s="109" t="s">
        <v>319</v>
      </c>
      <c r="D28" s="109" t="s">
        <v>69</v>
      </c>
    </row>
    <row r="29" spans="1:4" ht="37.5" customHeight="1">
      <c r="A29" s="121" t="s">
        <v>293</v>
      </c>
      <c r="B29" s="122"/>
      <c r="C29" s="122"/>
      <c r="D29" s="123"/>
    </row>
    <row r="30" spans="1:4" ht="18.75">
      <c r="A30" s="109" t="s">
        <v>294</v>
      </c>
      <c r="B30" s="109" t="s">
        <v>320</v>
      </c>
      <c r="C30" s="109" t="s">
        <v>281</v>
      </c>
      <c r="D30" s="109" t="s">
        <v>69</v>
      </c>
    </row>
    <row r="31" spans="1:4" ht="18.75">
      <c r="A31" s="109" t="s">
        <v>296</v>
      </c>
      <c r="B31" s="109" t="s">
        <v>321</v>
      </c>
      <c r="C31" s="109" t="s">
        <v>285</v>
      </c>
      <c r="D31" s="109" t="s">
        <v>231</v>
      </c>
    </row>
    <row r="32" spans="1:4" ht="18.75">
      <c r="A32" s="109" t="s">
        <v>298</v>
      </c>
      <c r="B32" s="109" t="s">
        <v>322</v>
      </c>
      <c r="C32" s="109" t="s">
        <v>281</v>
      </c>
      <c r="D32" s="109" t="s">
        <v>69</v>
      </c>
    </row>
    <row r="33" spans="1:4" ht="18.75">
      <c r="A33" s="109" t="s">
        <v>300</v>
      </c>
      <c r="B33" s="109" t="s">
        <v>323</v>
      </c>
      <c r="C33" s="109" t="s">
        <v>285</v>
      </c>
      <c r="D33" s="109" t="s">
        <v>235</v>
      </c>
    </row>
    <row r="34" spans="1:4" ht="24.75" customHeight="1">
      <c r="A34" s="118" t="s">
        <v>305</v>
      </c>
      <c r="B34" s="118"/>
      <c r="C34" s="118"/>
      <c r="D34" s="118"/>
    </row>
    <row r="35" spans="1:4" ht="18.75">
      <c r="A35" s="110" t="s">
        <v>306</v>
      </c>
      <c r="B35" s="109" t="s">
        <v>324</v>
      </c>
      <c r="C35" s="109" t="s">
        <v>281</v>
      </c>
      <c r="D35" s="109" t="s">
        <v>231</v>
      </c>
    </row>
    <row r="36" spans="1:4" ht="18.75">
      <c r="A36" s="109" t="s">
        <v>309</v>
      </c>
      <c r="B36" s="109" t="s">
        <v>325</v>
      </c>
      <c r="C36" s="109" t="s">
        <v>281</v>
      </c>
      <c r="D36" s="109" t="s">
        <v>69</v>
      </c>
    </row>
  </sheetData>
  <mergeCells count="11">
    <mergeCell ref="A1:D1"/>
    <mergeCell ref="A2:B2"/>
    <mergeCell ref="A4:D4"/>
    <mergeCell ref="A9:D9"/>
    <mergeCell ref="A14:B14"/>
    <mergeCell ref="A34:D34"/>
    <mergeCell ref="A16:D16"/>
    <mergeCell ref="A21:D21"/>
    <mergeCell ref="A22:B22"/>
    <mergeCell ref="A24:D24"/>
    <mergeCell ref="A29:D2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2017-11-11T14:31:02Z</dcterms:modified>
</cp:coreProperties>
</file>